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1353 Travel Reports\2020\2020\General Services Administration\MAY\"/>
    </mc:Choice>
  </mc:AlternateContent>
  <bookViews>
    <workbookView xWindow="0" yWindow="0" windowWidth="21570" windowHeight="8595"/>
  </bookViews>
  <sheets>
    <sheet name="NFS 10119 -3312020" sheetId="1" r:id="rId1"/>
  </sheets>
  <definedNames>
    <definedName name="Z_46D91775_94C2_49FF_9613_A9FB49F1B179_.wvu.Cols" localSheetId="0">'NFS 10119 -3312020'!$E:$E</definedName>
    <definedName name="Z_46D91775_94C2_49FF_9613_A9FB49F1B179_.wvu.PrintArea" localSheetId="0">'NFS 10119 -3312020'!$A$1:$N$62</definedName>
    <definedName name="Z_46D91775_94C2_49FF_9613_A9FB49F1B179_.wvu.PrintTitles" localSheetId="0">'NFS 10119 -3312020'!$12:$13</definedName>
    <definedName name="Z_46D91775_94C2_49FF_9613_A9FB49F1B179_.wvu.Rows" localSheetId="0">'NFS 10119 -3312020'!$1:$1</definedName>
  </definedNames>
  <calcPr calcId="152511"/>
</workbook>
</file>

<file path=xl/calcChain.xml><?xml version="1.0" encoding="utf-8"?>
<calcChain xmlns="http://schemas.openxmlformats.org/spreadsheetml/2006/main">
  <c r="A14" i="1" l="1"/>
  <c r="A18" i="1" s="1"/>
  <c r="A23" i="1" s="1"/>
  <c r="A27" i="1" s="1"/>
  <c r="A31" i="1" s="1"/>
  <c r="A35" i="1" s="1"/>
  <c r="A39" i="1" s="1"/>
  <c r="A43" i="1" s="1"/>
  <c r="A47" i="1" s="1"/>
  <c r="A51" i="1" s="1"/>
  <c r="A55" i="1" s="1"/>
  <c r="A59" i="1" s="1"/>
  <c r="J9" i="1"/>
</calcChain>
</file>

<file path=xl/sharedStrings.xml><?xml version="1.0" encoding="utf-8"?>
<sst xmlns="http://schemas.openxmlformats.org/spreadsheetml/2006/main" count="275" uniqueCount="103">
  <si>
    <r>
      <rPr>
        <b/>
        <sz val="10"/>
        <rFont val="Arial"/>
      </rPr>
      <t>OGE Form-1353</t>
    </r>
    <r>
      <rPr>
        <sz val="10"/>
        <rFont val="Arial"/>
      </rPr>
      <t xml:space="preserve">
(OGE-Approved Alternative for SF-326)
February 2011</t>
    </r>
  </si>
  <si>
    <t>No.</t>
  </si>
  <si>
    <t>SEMIANNUAL REPORT OF PAYMENTS ACCEPTED FROM A NON-FEDERAL SOURCE</t>
  </si>
  <si>
    <t>PAGE</t>
  </si>
  <si>
    <t>OF PAGES</t>
  </si>
  <si>
    <t>YEAR</t>
  </si>
  <si>
    <r>
      <rPr>
        <sz val="9"/>
        <rFont val="Arial"/>
      </rPr>
      <t xml:space="preserve">This report implements 31 U.S.C. </t>
    </r>
    <r>
      <rPr>
        <sz val="9"/>
        <rFont val="Calibri"/>
      </rPr>
      <t>§</t>
    </r>
    <r>
      <rPr>
        <sz val="9"/>
        <rFont val="Arial"/>
      </rPr>
      <t xml:space="preserve"> 1353.  It does not supersede other reports that may have to be filed when travel expenses are accepted under other authority.  For definitions and policies, see 41 CFR part 304-1.</t>
    </r>
  </si>
  <si>
    <t>GENERAL SERVICES ADMINISTRATION</t>
  </si>
  <si>
    <t>REPORTING PERIOD: 01 Oct 2019</t>
  </si>
  <si>
    <t>X</t>
  </si>
  <si>
    <t>NEGATIVE REPORT</t>
  </si>
  <si>
    <t xml:space="preserve"> </t>
  </si>
  <si>
    <t>Agency Contact:</t>
  </si>
  <si>
    <t>Eugenia D. Ellison</t>
  </si>
  <si>
    <t>eugenia.ellison@gsa.gov</t>
  </si>
  <si>
    <t xml:space="preserve">TRAVELER </t>
  </si>
  <si>
    <t>EVENT DESCRIPTION &amp; EVENT SPONSOR</t>
  </si>
  <si>
    <t>EVENT DATE(S) [MM/DD/YYYY-MM/DD/YYYY]:</t>
  </si>
  <si>
    <t>LOCATION AND TRAVEL DATE(S) [MM/DD/YYYY-MM/DD/YYYY]</t>
  </si>
  <si>
    <t>BENEFIT SOURCE</t>
  </si>
  <si>
    <t>BENEFIT DESCRIPTION</t>
  </si>
  <si>
    <t>PAYMENT BY CHECK</t>
  </si>
  <si>
    <t>PAYMENT 
IN-KIND</t>
  </si>
  <si>
    <t>TOTAL AMOUNT</t>
  </si>
  <si>
    <t>TRAVELER NAME</t>
  </si>
  <si>
    <t>EVENT DESCRIPTION</t>
  </si>
  <si>
    <t>BEGINNING DATE [MM/DD/YYYY]</t>
  </si>
  <si>
    <t>LOCATION</t>
  </si>
  <si>
    <t xml:space="preserve">                              </t>
  </si>
  <si>
    <t>Anil, Cheriyan T.</t>
  </si>
  <si>
    <t>CES Government 2020</t>
  </si>
  <si>
    <t>Las Vegas</t>
  </si>
  <si>
    <t>Registration Fee</t>
  </si>
  <si>
    <t>TRAVELER TITLE</t>
  </si>
  <si>
    <t>EVENT SPONSOR</t>
  </si>
  <si>
    <t>ENDING DATE [MM/DD/YYYY]</t>
  </si>
  <si>
    <t>TRAVEL DATE(S)</t>
  </si>
  <si>
    <t>CES/Government Business Executive Forum</t>
  </si>
  <si>
    <t xml:space="preserve">                             </t>
  </si>
  <si>
    <t>Deputy Commissioner, and Director, TTS</t>
  </si>
  <si>
    <t xml:space="preserve">                    </t>
  </si>
  <si>
    <t>01/08/20 -01/10/20</t>
  </si>
  <si>
    <t>GovTech Summit</t>
  </si>
  <si>
    <t>Paris, France</t>
  </si>
  <si>
    <t>Roudtrip Airfare</t>
  </si>
  <si>
    <t xml:space="preserve">1 Night Lodging                             </t>
  </si>
  <si>
    <t>Registration</t>
  </si>
  <si>
    <t>Public IO</t>
  </si>
  <si>
    <t>11/13/19 - 11/14/19</t>
  </si>
  <si>
    <t>Total Cost</t>
  </si>
  <si>
    <t>Ford, Kaleigh</t>
  </si>
  <si>
    <t>80th Annual Conference and Design Expo</t>
  </si>
  <si>
    <t>Galveston, TX</t>
  </si>
  <si>
    <t>Program Manager</t>
  </si>
  <si>
    <t>Texas Society of Architects</t>
  </si>
  <si>
    <t>10/24/19 - 10/27/19</t>
  </si>
  <si>
    <t xml:space="preserve">                           </t>
  </si>
  <si>
    <t>Ghorbani, Salomeh</t>
  </si>
  <si>
    <t>National 8A Small Business Conf</t>
  </si>
  <si>
    <t>New Orleans, LA</t>
  </si>
  <si>
    <t>National 8A Association</t>
  </si>
  <si>
    <t>02/10/20 - 02/14/20</t>
  </si>
  <si>
    <t>Hanley, Karen</t>
  </si>
  <si>
    <t>AWEA Offshore WINDPOWER 2019 Conf</t>
  </si>
  <si>
    <t>Boston, MA</t>
  </si>
  <si>
    <t>Sr. Environmental Policy Advisor</t>
  </si>
  <si>
    <t>American Wind Energy Association</t>
  </si>
  <si>
    <t>10/22/19 - 10/23/19</t>
  </si>
  <si>
    <t>Herrgott, Alex</t>
  </si>
  <si>
    <t>Executive Director</t>
  </si>
  <si>
    <t>Huie, William</t>
  </si>
  <si>
    <t>Adobe MAX</t>
  </si>
  <si>
    <t>Los Angeles, CA</t>
  </si>
  <si>
    <t>Deputy Assistant Commissioner</t>
  </si>
  <si>
    <t>Adobe</t>
  </si>
  <si>
    <t>11/03/19 - 11/07/19</t>
  </si>
  <si>
    <t>Murpy, Emily</t>
  </si>
  <si>
    <t>ACT-IAC Imagine Nation 2019</t>
  </si>
  <si>
    <t>Philadelphia, PA</t>
  </si>
  <si>
    <t>Administrator</t>
  </si>
  <si>
    <t>ACT-IAC</t>
  </si>
  <si>
    <t>10/20/19-10/23/19</t>
  </si>
  <si>
    <t>Niblett, Vicky</t>
  </si>
  <si>
    <t>National 8A Small Business Conference</t>
  </si>
  <si>
    <t>National  8A Association</t>
  </si>
  <si>
    <t>02/10/20-02/14/2020</t>
  </si>
  <si>
    <t>Petersoen, Anne</t>
  </si>
  <si>
    <t>High EDWeb Association</t>
  </si>
  <si>
    <t>Milwaukee, WI</t>
  </si>
  <si>
    <t>Supv Innovation Specialist</t>
  </si>
  <si>
    <t>10/12/19-11/16/2019</t>
  </si>
  <si>
    <t>Samuel, Allen</t>
  </si>
  <si>
    <t>CORE Tech 2019 - Realcomm</t>
  </si>
  <si>
    <t>San Jose, CA</t>
  </si>
  <si>
    <t>Director of Modernization and Innovation</t>
  </si>
  <si>
    <t>Realcomm</t>
  </si>
  <si>
    <t>11/12/19 - 11/15/19</t>
  </si>
  <si>
    <t>Stathas, Tammy</t>
  </si>
  <si>
    <t>NASCIO Annual Conference</t>
  </si>
  <si>
    <t>Nashville, TN</t>
  </si>
  <si>
    <t>Dir. of Modernization and Innovation</t>
  </si>
  <si>
    <t>10/13/19 - 10/16/19</t>
  </si>
  <si>
    <t>NASCIO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</si>
</sst>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&quot;$&quot;#,##0.00"/>
    <numFmt numFmtId="165" formatCode="&quot;$&quot;#,##0"/>
    <numFmt numFmtId="166" formatCode="m/d/yy"/>
    <numFmt numFmtId="167" formatCode="mm/dd/yyyy"/>
  </numFmts>
  <fonts count="16" x14ac:knownFonts="1">
    <font>
      <sz val="10"/>
      <color rgb="FF000000"/>
      <name val="Arial"/>
    </font>
    <font>
      <sz val="10"/>
      <color theme="1"/>
      <name val="Arial"/>
    </font>
    <font>
      <b/>
      <sz val="10"/>
      <color theme="1"/>
      <name val="Arial"/>
    </font>
    <font>
      <sz val="9"/>
      <color theme="1"/>
      <name val="Arial"/>
    </font>
    <font>
      <sz val="10"/>
      <name val="Arial"/>
    </font>
    <font>
      <b/>
      <sz val="9"/>
      <color theme="1"/>
      <name val="Arial"/>
    </font>
    <font>
      <b/>
      <sz val="11"/>
      <color theme="1"/>
      <name val="Arial"/>
    </font>
    <font>
      <b/>
      <sz val="8"/>
      <color theme="1"/>
      <name val="Arial"/>
    </font>
    <font>
      <sz val="8"/>
      <color theme="1"/>
      <name val="Arial"/>
    </font>
    <font>
      <b/>
      <sz val="14"/>
      <color theme="1"/>
      <name val="Arial"/>
    </font>
    <font>
      <sz val="12"/>
      <color theme="1"/>
      <name val="Arial"/>
    </font>
    <font>
      <sz val="10"/>
      <color theme="1"/>
      <name val="Arial"/>
    </font>
    <font>
      <sz val="8"/>
      <color rgb="FF000000"/>
      <name val="Arial"/>
    </font>
    <font>
      <b/>
      <sz val="10"/>
      <name val="Arial"/>
    </font>
    <font>
      <sz val="9"/>
      <name val="Arial"/>
    </font>
    <font>
      <sz val="9"/>
      <name val="Calibri"/>
    </font>
  </fonts>
  <fills count="10">
    <fill>
      <patternFill patternType="none"/>
    </fill>
    <fill>
      <patternFill patternType="gray125"/>
    </fill>
    <fill>
      <patternFill patternType="solid">
        <fgColor rgb="FFFABF8F"/>
        <bgColor rgb="FFFABF8F"/>
      </patternFill>
    </fill>
    <fill>
      <patternFill patternType="solid">
        <fgColor rgb="FFFDE9D9"/>
        <bgColor rgb="FFFDE9D9"/>
      </patternFill>
    </fill>
    <fill>
      <patternFill patternType="solid">
        <fgColor rgb="FFCCFFFF"/>
        <bgColor rgb="FFCCFFFF"/>
      </patternFill>
    </fill>
    <fill>
      <patternFill patternType="solid">
        <fgColor theme="0"/>
        <bgColor theme="0"/>
      </patternFill>
    </fill>
    <fill>
      <patternFill patternType="solid">
        <fgColor rgb="FFFFFF99"/>
        <bgColor rgb="FFFFFF99"/>
      </patternFill>
    </fill>
    <fill>
      <patternFill patternType="solid">
        <fgColor rgb="FFFBD4B4"/>
        <bgColor rgb="FFFBD4B4"/>
      </patternFill>
    </fill>
    <fill>
      <patternFill patternType="solid">
        <fgColor rgb="FFD8D8D8"/>
        <bgColor rgb="FFD8D8D8"/>
      </patternFill>
    </fill>
    <fill>
      <patternFill patternType="solid">
        <fgColor rgb="FFFFFFFF"/>
        <bgColor rgb="FFFFFFFF"/>
      </patternFill>
    </fill>
  </fills>
  <borders count="99">
    <border>
      <left/>
      <right/>
      <top/>
      <bottom/>
      <diagonal/>
    </border>
    <border>
      <left/>
      <right/>
      <top/>
      <bottom style="thick">
        <color rgb="FF000000"/>
      </bottom>
      <diagonal/>
    </border>
    <border>
      <left style="thick">
        <color rgb="FF000000"/>
      </left>
      <right/>
      <top style="thick">
        <color rgb="FF000000"/>
      </top>
      <bottom style="medium">
        <color rgb="FF000000"/>
      </bottom>
      <diagonal/>
    </border>
    <border>
      <left/>
      <right/>
      <top style="thick">
        <color rgb="FF000000"/>
      </top>
      <bottom style="medium">
        <color rgb="FF000000"/>
      </bottom>
      <diagonal/>
    </border>
    <border>
      <left/>
      <right/>
      <top style="thick">
        <color rgb="FF000000"/>
      </top>
      <bottom style="medium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ck">
        <color rgb="FF000000"/>
      </left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thick">
        <color rgb="FF000000"/>
      </right>
      <top/>
      <bottom/>
      <diagonal/>
    </border>
    <border>
      <left style="thick">
        <color rgb="FF000000"/>
      </left>
      <right style="thick">
        <color rgb="FF000000"/>
      </right>
      <top/>
      <bottom/>
      <diagonal/>
    </border>
    <border>
      <left style="medium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ck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/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 style="medium">
        <color rgb="FF000000"/>
      </right>
      <top/>
      <bottom style="thick">
        <color rgb="FF000000"/>
      </bottom>
      <diagonal/>
    </border>
    <border>
      <left style="medium">
        <color rgb="FF000000"/>
      </left>
      <right/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 style="medium">
        <color rgb="FF000000"/>
      </right>
      <top/>
      <bottom style="thick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/>
      <top/>
      <bottom style="thick">
        <color rgb="FF000000"/>
      </bottom>
      <diagonal/>
    </border>
    <border>
      <left/>
      <right style="thin">
        <color rgb="FF000000"/>
      </right>
      <top/>
      <bottom style="thick">
        <color rgb="FF000000"/>
      </bottom>
      <diagonal/>
    </border>
    <border>
      <left/>
      <right style="thick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 style="thick">
        <color rgb="FF000000"/>
      </right>
      <top/>
      <bottom/>
      <diagonal/>
    </border>
    <border>
      <left style="thick">
        <color rgb="FF000000"/>
      </left>
      <right style="medium">
        <color rgb="FF000000"/>
      </right>
      <top/>
      <bottom style="thick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ck">
        <color rgb="FF000000"/>
      </bottom>
      <diagonal/>
    </border>
    <border>
      <left style="medium">
        <color rgb="FF000000"/>
      </left>
      <right/>
      <top/>
      <bottom style="thick">
        <color rgb="FF000000"/>
      </bottom>
      <diagonal/>
    </border>
    <border>
      <left/>
      <right style="medium">
        <color rgb="FF000000"/>
      </right>
      <top/>
      <bottom style="thick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/>
      <top style="thick">
        <color rgb="FF000000"/>
      </top>
      <bottom/>
      <diagonal/>
    </border>
    <border>
      <left/>
      <right style="thin">
        <color rgb="FF000000"/>
      </right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 style="thin">
        <color rgb="FF000000"/>
      </left>
      <right/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/>
      <right style="medium">
        <color rgb="FF000000"/>
      </right>
      <top style="thick">
        <color rgb="FF000000"/>
      </top>
      <bottom/>
      <diagonal/>
    </border>
    <border>
      <left style="medium">
        <color rgb="FF000000"/>
      </left>
      <right style="thick">
        <color rgb="FF000000"/>
      </right>
      <top/>
      <bottom/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 style="thick">
        <color rgb="FF000000"/>
      </top>
      <bottom/>
      <diagonal/>
    </border>
    <border>
      <left/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ck">
        <color rgb="FF000000"/>
      </bottom>
      <diagonal/>
    </border>
    <border>
      <left/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132">
    <xf numFmtId="0" fontId="0" fillId="0" borderId="0" xfId="0" applyFont="1" applyAlignment="1"/>
    <xf numFmtId="0" fontId="1" fillId="0" borderId="0" xfId="0" applyFont="1"/>
    <xf numFmtId="0" fontId="1" fillId="0" borderId="0" xfId="0" applyFont="1" applyAlignment="1">
      <alignment wrapText="1"/>
    </xf>
    <xf numFmtId="0" fontId="1" fillId="0" borderId="5" xfId="0" applyFont="1" applyBorder="1"/>
    <xf numFmtId="0" fontId="7" fillId="4" borderId="10" xfId="0" applyFont="1" applyFill="1" applyBorder="1" applyAlignment="1">
      <alignment horizontal="center" vertical="center"/>
    </xf>
    <xf numFmtId="0" fontId="1" fillId="0" borderId="11" xfId="0" applyFont="1" applyBorder="1"/>
    <xf numFmtId="0" fontId="8" fillId="5" borderId="16" xfId="0" applyFont="1" applyFill="1" applyBorder="1" applyAlignment="1">
      <alignment horizontal="left" vertical="center" wrapText="1"/>
    </xf>
    <xf numFmtId="0" fontId="8" fillId="5" borderId="17" xfId="0" applyFont="1" applyFill="1" applyBorder="1" applyAlignment="1">
      <alignment horizontal="left" vertical="center" wrapText="1"/>
    </xf>
    <xf numFmtId="0" fontId="8" fillId="5" borderId="18" xfId="0" applyFont="1" applyFill="1" applyBorder="1" applyAlignment="1">
      <alignment horizontal="center" vertical="center" wrapText="1"/>
    </xf>
    <xf numFmtId="0" fontId="1" fillId="0" borderId="19" xfId="0" applyFont="1" applyBorder="1"/>
    <xf numFmtId="0" fontId="2" fillId="7" borderId="31" xfId="0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2" fillId="8" borderId="39" xfId="0" applyFont="1" applyFill="1" applyBorder="1" applyAlignment="1">
      <alignment vertical="center"/>
    </xf>
    <xf numFmtId="0" fontId="1" fillId="5" borderId="40" xfId="0" applyFont="1" applyFill="1" applyBorder="1" applyAlignment="1">
      <alignment wrapText="1"/>
    </xf>
    <xf numFmtId="0" fontId="2" fillId="7" borderId="50" xfId="0" applyFont="1" applyFill="1" applyBorder="1" applyAlignment="1">
      <alignment vertical="center"/>
    </xf>
    <xf numFmtId="0" fontId="1" fillId="0" borderId="57" xfId="0" applyFont="1" applyBorder="1"/>
    <xf numFmtId="0" fontId="1" fillId="0" borderId="63" xfId="0" applyFont="1" applyBorder="1"/>
    <xf numFmtId="0" fontId="7" fillId="8" borderId="65" xfId="0" applyFont="1" applyFill="1" applyBorder="1" applyAlignment="1">
      <alignment vertical="center" wrapText="1"/>
    </xf>
    <xf numFmtId="0" fontId="8" fillId="8" borderId="69" xfId="0" applyFont="1" applyFill="1" applyBorder="1" applyAlignment="1">
      <alignment horizontal="left" vertical="center" wrapText="1"/>
    </xf>
    <xf numFmtId="0" fontId="8" fillId="8" borderId="70" xfId="0" applyFont="1" applyFill="1" applyBorder="1" applyAlignment="1">
      <alignment horizontal="left" vertical="center" wrapText="1"/>
    </xf>
    <xf numFmtId="0" fontId="8" fillId="8" borderId="71" xfId="0" applyFont="1" applyFill="1" applyBorder="1" applyAlignment="1">
      <alignment horizontal="left" vertical="center" wrapText="1"/>
    </xf>
    <xf numFmtId="0" fontId="1" fillId="0" borderId="72" xfId="0" applyFont="1" applyBorder="1"/>
    <xf numFmtId="0" fontId="8" fillId="9" borderId="74" xfId="0" applyFont="1" applyFill="1" applyBorder="1" applyAlignment="1">
      <alignment horizontal="left" vertical="center" wrapText="1"/>
    </xf>
    <xf numFmtId="14" fontId="8" fillId="9" borderId="74" xfId="0" applyNumberFormat="1" applyFont="1" applyFill="1" applyBorder="1" applyAlignment="1">
      <alignment horizontal="left" vertical="center" wrapText="1"/>
    </xf>
    <xf numFmtId="0" fontId="8" fillId="9" borderId="74" xfId="0" applyFont="1" applyFill="1" applyBorder="1" applyAlignment="1">
      <alignment horizontal="left" vertical="center" wrapText="1"/>
    </xf>
    <xf numFmtId="0" fontId="8" fillId="9" borderId="77" xfId="0" applyFont="1" applyFill="1" applyBorder="1" applyAlignment="1">
      <alignment horizontal="left" vertical="center" wrapText="1"/>
    </xf>
    <xf numFmtId="0" fontId="8" fillId="9" borderId="77" xfId="0" applyFont="1" applyFill="1" applyBorder="1" applyAlignment="1">
      <alignment horizontal="left" vertical="center" wrapText="1"/>
    </xf>
    <xf numFmtId="164" fontId="8" fillId="9" borderId="78" xfId="0" applyNumberFormat="1" applyFont="1" applyFill="1" applyBorder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7" fillId="8" borderId="79" xfId="0" applyFont="1" applyFill="1" applyBorder="1" applyAlignment="1">
      <alignment vertical="center" wrapText="1"/>
    </xf>
    <xf numFmtId="0" fontId="8" fillId="9" borderId="82" xfId="0" applyFont="1" applyFill="1" applyBorder="1" applyAlignment="1">
      <alignment horizontal="left" vertical="center" wrapText="1"/>
    </xf>
    <xf numFmtId="0" fontId="8" fillId="9" borderId="79" xfId="0" applyFont="1" applyFill="1" applyBorder="1" applyAlignment="1">
      <alignment horizontal="left" vertical="center" wrapText="1"/>
    </xf>
    <xf numFmtId="0" fontId="8" fillId="9" borderId="83" xfId="0" applyFont="1" applyFill="1" applyBorder="1" applyAlignment="1">
      <alignment horizontal="left" vertical="center" wrapText="1"/>
    </xf>
    <xf numFmtId="14" fontId="8" fillId="9" borderId="85" xfId="0" applyNumberFormat="1" applyFont="1" applyFill="1" applyBorder="1" applyAlignment="1">
      <alignment horizontal="left" vertical="center" wrapText="1"/>
    </xf>
    <xf numFmtId="0" fontId="8" fillId="9" borderId="86" xfId="0" applyFont="1" applyFill="1" applyBorder="1" applyAlignment="1">
      <alignment horizontal="left" vertical="center" wrapText="1"/>
    </xf>
    <xf numFmtId="0" fontId="8" fillId="9" borderId="87" xfId="0" applyFont="1" applyFill="1" applyBorder="1" applyAlignment="1">
      <alignment horizontal="left" vertical="center" wrapText="1"/>
    </xf>
    <xf numFmtId="0" fontId="8" fillId="9" borderId="82" xfId="0" applyFont="1" applyFill="1" applyBorder="1" applyAlignment="1">
      <alignment horizontal="left" vertical="center" wrapText="1"/>
    </xf>
    <xf numFmtId="165" fontId="8" fillId="9" borderId="83" xfId="0" applyNumberFormat="1" applyFont="1" applyFill="1" applyBorder="1" applyAlignment="1">
      <alignment horizontal="left" vertical="center" wrapText="1"/>
    </xf>
    <xf numFmtId="0" fontId="7" fillId="8" borderId="91" xfId="0" applyFont="1" applyFill="1" applyBorder="1" applyAlignment="1">
      <alignment vertical="center" wrapText="1"/>
    </xf>
    <xf numFmtId="164" fontId="8" fillId="9" borderId="83" xfId="0" applyNumberFormat="1" applyFont="1" applyFill="1" applyBorder="1" applyAlignment="1">
      <alignment horizontal="left" vertical="center" wrapText="1"/>
    </xf>
    <xf numFmtId="0" fontId="8" fillId="9" borderId="92" xfId="0" applyFont="1" applyFill="1" applyBorder="1" applyAlignment="1">
      <alignment horizontal="left" vertical="center" wrapText="1"/>
    </xf>
    <xf numFmtId="14" fontId="8" fillId="9" borderId="93" xfId="0" applyNumberFormat="1" applyFont="1" applyFill="1" applyBorder="1" applyAlignment="1">
      <alignment horizontal="left" vertical="center" wrapText="1"/>
    </xf>
    <xf numFmtId="0" fontId="8" fillId="9" borderId="37" xfId="0" applyFont="1" applyFill="1" applyBorder="1" applyAlignment="1">
      <alignment horizontal="left" vertical="center" wrapText="1"/>
    </xf>
    <xf numFmtId="0" fontId="8" fillId="9" borderId="38" xfId="0" applyFont="1" applyFill="1" applyBorder="1" applyAlignment="1">
      <alignment horizontal="left" vertical="center" wrapText="1"/>
    </xf>
    <xf numFmtId="0" fontId="8" fillId="8" borderId="94" xfId="0" applyFont="1" applyFill="1" applyBorder="1" applyAlignment="1">
      <alignment horizontal="center" vertical="center" wrapText="1"/>
    </xf>
    <xf numFmtId="166" fontId="8" fillId="9" borderId="85" xfId="0" applyNumberFormat="1" applyFont="1" applyFill="1" applyBorder="1" applyAlignment="1">
      <alignment horizontal="left" vertical="center" wrapText="1"/>
    </xf>
    <xf numFmtId="164" fontId="8" fillId="9" borderId="97" xfId="0" applyNumberFormat="1" applyFont="1" applyFill="1" applyBorder="1" applyAlignment="1">
      <alignment horizontal="left"/>
    </xf>
    <xf numFmtId="0" fontId="11" fillId="0" borderId="38" xfId="0" applyFont="1" applyBorder="1" applyAlignment="1"/>
    <xf numFmtId="0" fontId="11" fillId="0" borderId="0" xfId="0" applyFont="1" applyAlignment="1"/>
    <xf numFmtId="167" fontId="8" fillId="9" borderId="85" xfId="0" applyNumberFormat="1" applyFont="1" applyFill="1" applyBorder="1" applyAlignment="1">
      <alignment horizontal="left" vertical="center" wrapText="1"/>
    </xf>
    <xf numFmtId="164" fontId="12" fillId="9" borderId="0" xfId="0" applyNumberFormat="1" applyFont="1" applyFill="1" applyAlignment="1">
      <alignment horizontal="left"/>
    </xf>
    <xf numFmtId="0" fontId="1" fillId="9" borderId="98" xfId="0" applyFont="1" applyFill="1" applyBorder="1"/>
    <xf numFmtId="0" fontId="1" fillId="9" borderId="18" xfId="0" applyFont="1" applyFill="1" applyBorder="1"/>
    <xf numFmtId="14" fontId="8" fillId="0" borderId="0" xfId="0" applyNumberFormat="1" applyFont="1" applyAlignment="1">
      <alignment horizontal="left"/>
    </xf>
    <xf numFmtId="0" fontId="3" fillId="3" borderId="20" xfId="0" applyFont="1" applyFill="1" applyBorder="1" applyAlignment="1">
      <alignment horizontal="left" vertical="center" wrapText="1"/>
    </xf>
    <xf numFmtId="0" fontId="4" fillId="0" borderId="21" xfId="0" applyFont="1" applyBorder="1"/>
    <xf numFmtId="0" fontId="4" fillId="0" borderId="5" xfId="0" applyFont="1" applyBorder="1"/>
    <xf numFmtId="0" fontId="9" fillId="5" borderId="22" xfId="0" applyFont="1" applyFill="1" applyBorder="1" applyAlignment="1">
      <alignment horizontal="center"/>
    </xf>
    <xf numFmtId="0" fontId="4" fillId="0" borderId="23" xfId="0" applyFont="1" applyBorder="1"/>
    <xf numFmtId="0" fontId="4" fillId="0" borderId="24" xfId="0" applyFont="1" applyBorder="1"/>
    <xf numFmtId="0" fontId="7" fillId="4" borderId="55" xfId="0" applyFont="1" applyFill="1" applyBorder="1" applyAlignment="1">
      <alignment horizontal="center" vertical="center" wrapText="1"/>
    </xf>
    <xf numFmtId="0" fontId="4" fillId="0" borderId="47" xfId="0" applyFont="1" applyBorder="1"/>
    <xf numFmtId="0" fontId="7" fillId="4" borderId="56" xfId="0" applyFont="1" applyFill="1" applyBorder="1" applyAlignment="1">
      <alignment horizontal="center" vertical="center" wrapText="1"/>
    </xf>
    <xf numFmtId="0" fontId="4" fillId="0" borderId="62" xfId="0" applyFont="1" applyBorder="1"/>
    <xf numFmtId="0" fontId="1" fillId="0" borderId="0" xfId="0" applyFont="1" applyAlignment="1">
      <alignment horizontal="center" wrapText="1"/>
    </xf>
    <xf numFmtId="0" fontId="0" fillId="0" borderId="0" xfId="0" applyFont="1" applyAlignment="1"/>
    <xf numFmtId="0" fontId="4" fillId="0" borderId="1" xfId="0" applyFont="1" applyBorder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/>
    </xf>
    <xf numFmtId="0" fontId="5" fillId="2" borderId="2" xfId="0" applyFont="1" applyFill="1" applyBorder="1" applyAlignment="1">
      <alignment horizontal="center" wrapText="1"/>
    </xf>
    <xf numFmtId="0" fontId="4" fillId="0" borderId="3" xfId="0" applyFont="1" applyBorder="1"/>
    <xf numFmtId="0" fontId="4" fillId="0" borderId="4" xfId="0" applyFont="1" applyBorder="1"/>
    <xf numFmtId="0" fontId="2" fillId="3" borderId="6" xfId="0" applyFont="1" applyFill="1" applyBorder="1" applyAlignment="1">
      <alignment horizontal="center"/>
    </xf>
    <xf numFmtId="0" fontId="4" fillId="0" borderId="12" xfId="0" applyFont="1" applyBorder="1"/>
    <xf numFmtId="0" fontId="4" fillId="0" borderId="58" xfId="0" applyFont="1" applyBorder="1"/>
    <xf numFmtId="0" fontId="6" fillId="3" borderId="7" xfId="0" applyFont="1" applyFill="1" applyBorder="1" applyAlignment="1">
      <alignment horizontal="center" vertical="center" wrapText="1"/>
    </xf>
    <xf numFmtId="0" fontId="4" fillId="0" borderId="8" xfId="0" applyFont="1" applyBorder="1"/>
    <xf numFmtId="0" fontId="4" fillId="0" borderId="9" xfId="0" applyFont="1" applyBorder="1"/>
    <xf numFmtId="0" fontId="4" fillId="0" borderId="13" xfId="0" applyFont="1" applyBorder="1"/>
    <xf numFmtId="0" fontId="4" fillId="0" borderId="14" xfId="0" applyFont="1" applyBorder="1"/>
    <xf numFmtId="0" fontId="4" fillId="0" borderId="15" xfId="0" applyFont="1" applyBorder="1"/>
    <xf numFmtId="0" fontId="7" fillId="4" borderId="51" xfId="0" applyFont="1" applyFill="1" applyBorder="1" applyAlignment="1">
      <alignment horizontal="center" vertical="center" wrapText="1"/>
    </xf>
    <xf numFmtId="0" fontId="4" fillId="0" borderId="59" xfId="0" applyFont="1" applyBorder="1"/>
    <xf numFmtId="0" fontId="7" fillId="8" borderId="80" xfId="0" applyFont="1" applyFill="1" applyBorder="1" applyAlignment="1">
      <alignment vertical="center" wrapText="1"/>
    </xf>
    <xf numFmtId="0" fontId="4" fillId="0" borderId="81" xfId="0" applyFont="1" applyBorder="1"/>
    <xf numFmtId="0" fontId="7" fillId="8" borderId="66" xfId="0" applyFont="1" applyFill="1" applyBorder="1" applyAlignment="1">
      <alignment vertical="center" wrapText="1"/>
    </xf>
    <xf numFmtId="0" fontId="4" fillId="0" borderId="67" xfId="0" applyFont="1" applyBorder="1"/>
    <xf numFmtId="0" fontId="7" fillId="4" borderId="52" xfId="0" applyFont="1" applyFill="1" applyBorder="1" applyAlignment="1">
      <alignment horizontal="center" vertical="center" wrapText="1"/>
    </xf>
    <xf numFmtId="0" fontId="4" fillId="0" borderId="53" xfId="0" applyFont="1" applyBorder="1"/>
    <xf numFmtId="0" fontId="4" fillId="0" borderId="60" xfId="0" applyFont="1" applyBorder="1"/>
    <xf numFmtId="0" fontId="4" fillId="0" borderId="61" xfId="0" applyFont="1" applyBorder="1"/>
    <xf numFmtId="0" fontId="7" fillId="8" borderId="75" xfId="0" applyFont="1" applyFill="1" applyBorder="1" applyAlignment="1">
      <alignment horizontal="center" wrapText="1"/>
    </xf>
    <xf numFmtId="0" fontId="4" fillId="0" borderId="76" xfId="0" applyFont="1" applyBorder="1"/>
    <xf numFmtId="0" fontId="8" fillId="9" borderId="75" xfId="0" applyFont="1" applyFill="1" applyBorder="1" applyAlignment="1">
      <alignment horizontal="center" vertical="center" wrapText="1"/>
    </xf>
    <xf numFmtId="0" fontId="8" fillId="8" borderId="95" xfId="0" applyFont="1" applyFill="1" applyBorder="1" applyAlignment="1">
      <alignment horizontal="center" vertical="center" wrapText="1"/>
    </xf>
    <xf numFmtId="0" fontId="4" fillId="0" borderId="42" xfId="0" applyFont="1" applyBorder="1"/>
    <xf numFmtId="0" fontId="4" fillId="0" borderId="96" xfId="0" applyFont="1" applyBorder="1"/>
    <xf numFmtId="0" fontId="4" fillId="0" borderId="90" xfId="0" applyFont="1" applyBorder="1"/>
    <xf numFmtId="0" fontId="1" fillId="8" borderId="64" xfId="0" applyFont="1" applyFill="1" applyBorder="1" applyAlignment="1">
      <alignment horizontal="center" vertical="center"/>
    </xf>
    <xf numFmtId="0" fontId="4" fillId="0" borderId="73" xfId="0" applyFont="1" applyBorder="1"/>
    <xf numFmtId="0" fontId="4" fillId="0" borderId="84" xfId="0" applyFont="1" applyBorder="1"/>
    <xf numFmtId="0" fontId="7" fillId="4" borderId="51" xfId="0" applyFont="1" applyFill="1" applyBorder="1" applyAlignment="1">
      <alignment horizontal="center" vertical="center"/>
    </xf>
    <xf numFmtId="0" fontId="7" fillId="5" borderId="25" xfId="0" applyFont="1" applyFill="1" applyBorder="1" applyAlignment="1">
      <alignment horizontal="center" vertical="center"/>
    </xf>
    <xf numFmtId="0" fontId="4" fillId="0" borderId="33" xfId="0" applyFont="1" applyBorder="1"/>
    <xf numFmtId="0" fontId="4" fillId="0" borderId="44" xfId="0" applyFont="1" applyBorder="1"/>
    <xf numFmtId="0" fontId="7" fillId="2" borderId="26" xfId="0" applyFont="1" applyFill="1" applyBorder="1" applyAlignment="1">
      <alignment horizontal="center" vertical="center" wrapText="1"/>
    </xf>
    <xf numFmtId="0" fontId="4" fillId="0" borderId="34" xfId="0" applyFont="1" applyBorder="1"/>
    <xf numFmtId="0" fontId="4" fillId="0" borderId="45" xfId="0" applyFont="1" applyBorder="1"/>
    <xf numFmtId="0" fontId="7" fillId="5" borderId="26" xfId="0" applyFont="1" applyFill="1" applyBorder="1" applyAlignment="1">
      <alignment horizontal="center" vertical="center"/>
    </xf>
    <xf numFmtId="0" fontId="7" fillId="2" borderId="27" xfId="0" applyFont="1" applyFill="1" applyBorder="1" applyAlignment="1">
      <alignment horizontal="center" vertical="center" wrapText="1"/>
    </xf>
    <xf numFmtId="0" fontId="4" fillId="0" borderId="35" xfId="0" applyFont="1" applyBorder="1"/>
    <xf numFmtId="0" fontId="4" fillId="0" borderId="46" xfId="0" applyFont="1" applyBorder="1"/>
    <xf numFmtId="0" fontId="8" fillId="0" borderId="28" xfId="0" applyFont="1" applyBorder="1" applyAlignment="1">
      <alignment horizontal="center" vertical="center" wrapText="1"/>
    </xf>
    <xf numFmtId="0" fontId="4" fillId="0" borderId="36" xfId="0" applyFont="1" applyBorder="1"/>
    <xf numFmtId="0" fontId="9" fillId="6" borderId="29" xfId="0" applyFont="1" applyFill="1" applyBorder="1" applyAlignment="1">
      <alignment horizontal="center" vertical="center" wrapText="1"/>
    </xf>
    <xf numFmtId="0" fontId="4" fillId="0" borderId="30" xfId="0" applyFont="1" applyBorder="1"/>
    <xf numFmtId="0" fontId="4" fillId="0" borderId="37" xfId="0" applyFont="1" applyBorder="1"/>
    <xf numFmtId="0" fontId="4" fillId="0" borderId="38" xfId="0" applyFont="1" applyBorder="1"/>
    <xf numFmtId="0" fontId="4" fillId="0" borderId="48" xfId="0" applyFont="1" applyBorder="1"/>
    <xf numFmtId="0" fontId="4" fillId="0" borderId="49" xfId="0" applyFont="1" applyBorder="1"/>
    <xf numFmtId="0" fontId="10" fillId="5" borderId="22" xfId="0" applyFont="1" applyFill="1" applyBorder="1" applyAlignment="1">
      <alignment horizontal="center"/>
    </xf>
    <xf numFmtId="0" fontId="4" fillId="0" borderId="32" xfId="0" applyFont="1" applyBorder="1"/>
    <xf numFmtId="0" fontId="1" fillId="5" borderId="41" xfId="0" applyFont="1" applyFill="1" applyBorder="1" applyAlignment="1">
      <alignment wrapText="1"/>
    </xf>
    <xf numFmtId="0" fontId="4" fillId="0" borderId="43" xfId="0" applyFont="1" applyBorder="1"/>
    <xf numFmtId="0" fontId="7" fillId="4" borderId="52" xfId="0" applyFont="1" applyFill="1" applyBorder="1" applyAlignment="1">
      <alignment horizontal="center" vertical="center"/>
    </xf>
    <xf numFmtId="0" fontId="4" fillId="0" borderId="54" xfId="0" applyFont="1" applyBorder="1"/>
    <xf numFmtId="0" fontId="7" fillId="8" borderId="66" xfId="0" applyFont="1" applyFill="1" applyBorder="1" applyAlignment="1">
      <alignment horizontal="center" vertical="center" wrapText="1"/>
    </xf>
    <xf numFmtId="0" fontId="4" fillId="0" borderId="68" xfId="0" applyFont="1" applyBorder="1"/>
    <xf numFmtId="0" fontId="8" fillId="9" borderId="29" xfId="0" applyFont="1" applyFill="1" applyBorder="1" applyAlignment="1">
      <alignment horizontal="left" vertical="center" wrapText="1"/>
    </xf>
    <xf numFmtId="0" fontId="4" fillId="0" borderId="88" xfId="0" applyFont="1" applyBorder="1"/>
    <xf numFmtId="0" fontId="4" fillId="0" borderId="89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62"/>
  <sheetViews>
    <sheetView tabSelected="1" topLeftCell="A2" workbookViewId="0"/>
  </sheetViews>
  <sheetFormatPr defaultColWidth="14.42578125" defaultRowHeight="15" customHeight="1" x14ac:dyDescent="0.2"/>
  <cols>
    <col min="1" max="1" width="3.85546875" customWidth="1"/>
    <col min="2" max="2" width="16.140625" customWidth="1"/>
    <col min="3" max="3" width="17.7109375" customWidth="1"/>
    <col min="4" max="4" width="14.42578125" customWidth="1"/>
    <col min="5" max="5" width="18.7109375" hidden="1" customWidth="1"/>
    <col min="6" max="6" width="14.85546875" customWidth="1"/>
    <col min="7" max="7" width="3" customWidth="1"/>
    <col min="8" max="8" width="11.28515625" customWidth="1"/>
    <col min="9" max="9" width="3" customWidth="1"/>
    <col min="10" max="10" width="12.28515625" customWidth="1"/>
    <col min="11" max="11" width="9.140625" customWidth="1"/>
    <col min="12" max="12" width="8.85546875" customWidth="1"/>
    <col min="13" max="13" width="8" customWidth="1"/>
    <col min="14" max="14" width="0.140625" customWidth="1"/>
    <col min="15" max="15" width="8.7109375" customWidth="1"/>
    <col min="16" max="16" width="20.28515625" customWidth="1"/>
    <col min="17" max="20" width="8.7109375" customWidth="1"/>
    <col min="21" max="21" width="9.42578125" customWidth="1"/>
    <col min="22" max="22" width="13.7109375" customWidth="1"/>
    <col min="23" max="26" width="8.7109375" customWidth="1"/>
  </cols>
  <sheetData>
    <row r="1" spans="1:26" ht="12.75" hidden="1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2">
      <c r="A2" s="1"/>
      <c r="B2" s="1"/>
      <c r="C2" s="1"/>
      <c r="D2" s="1"/>
      <c r="E2" s="1"/>
      <c r="F2" s="1"/>
      <c r="G2" s="1"/>
      <c r="H2" s="1"/>
      <c r="I2" s="1"/>
      <c r="J2" s="64" t="s">
        <v>0</v>
      </c>
      <c r="K2" s="65"/>
      <c r="L2" s="65"/>
      <c r="M2" s="65"/>
      <c r="N2" s="1"/>
      <c r="O2" s="1"/>
      <c r="P2" s="67"/>
      <c r="Q2" s="65"/>
      <c r="R2" s="65"/>
      <c r="S2" s="65"/>
      <c r="T2" s="1"/>
      <c r="U2" s="1"/>
      <c r="V2" s="1"/>
      <c r="W2" s="1"/>
      <c r="X2" s="1"/>
      <c r="Y2" s="1"/>
      <c r="Z2" s="1"/>
    </row>
    <row r="3" spans="1:26" ht="12.75" customHeight="1" x14ac:dyDescent="0.2">
      <c r="A3" s="1"/>
      <c r="B3" s="1"/>
      <c r="C3" s="1"/>
      <c r="D3" s="1"/>
      <c r="E3" s="1"/>
      <c r="F3" s="1"/>
      <c r="G3" s="1"/>
      <c r="H3" s="1"/>
      <c r="I3" s="1"/>
      <c r="J3" s="65"/>
      <c r="K3" s="65"/>
      <c r="L3" s="65"/>
      <c r="M3" s="65"/>
      <c r="N3" s="1"/>
      <c r="O3" s="1"/>
      <c r="P3" s="68"/>
      <c r="Q3" s="65"/>
      <c r="R3" s="65"/>
      <c r="S3" s="65"/>
      <c r="T3" s="1"/>
      <c r="U3" s="1"/>
      <c r="V3" s="1"/>
      <c r="W3" s="1"/>
      <c r="X3" s="1"/>
      <c r="Y3" s="1"/>
      <c r="Z3" s="1"/>
    </row>
    <row r="4" spans="1:26" ht="12.75" customHeight="1" x14ac:dyDescent="0.2">
      <c r="A4" s="1"/>
      <c r="B4" s="1"/>
      <c r="C4" s="1"/>
      <c r="D4" s="1"/>
      <c r="E4" s="1"/>
      <c r="F4" s="1"/>
      <c r="G4" s="1"/>
      <c r="H4" s="1"/>
      <c r="I4" s="1"/>
      <c r="J4" s="66"/>
      <c r="K4" s="66"/>
      <c r="L4" s="66"/>
      <c r="M4" s="66"/>
      <c r="P4" s="69"/>
      <c r="Q4" s="65"/>
      <c r="R4" s="65"/>
      <c r="S4" s="65"/>
      <c r="V4" s="2"/>
    </row>
    <row r="5" spans="1:26" ht="30" customHeight="1" x14ac:dyDescent="0.2">
      <c r="A5" s="70"/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2"/>
      <c r="N5" s="3"/>
      <c r="O5" s="1"/>
      <c r="Q5" s="1"/>
      <c r="V5" s="2"/>
    </row>
    <row r="6" spans="1:26" ht="13.5" customHeight="1" x14ac:dyDescent="0.2">
      <c r="A6" s="73" t="s">
        <v>1</v>
      </c>
      <c r="B6" s="76" t="s">
        <v>2</v>
      </c>
      <c r="C6" s="77"/>
      <c r="D6" s="77"/>
      <c r="E6" s="77"/>
      <c r="F6" s="77"/>
      <c r="G6" s="77"/>
      <c r="H6" s="77"/>
      <c r="I6" s="77"/>
      <c r="J6" s="78"/>
      <c r="K6" s="4" t="s">
        <v>3</v>
      </c>
      <c r="L6" s="4" t="s">
        <v>4</v>
      </c>
      <c r="M6" s="4" t="s">
        <v>5</v>
      </c>
      <c r="N6" s="5"/>
      <c r="O6" s="1"/>
      <c r="V6" s="2"/>
    </row>
    <row r="7" spans="1:26" ht="20.25" customHeight="1" x14ac:dyDescent="0.2">
      <c r="A7" s="74"/>
      <c r="B7" s="79"/>
      <c r="C7" s="80"/>
      <c r="D7" s="80"/>
      <c r="E7" s="80"/>
      <c r="F7" s="80"/>
      <c r="G7" s="80"/>
      <c r="H7" s="80"/>
      <c r="I7" s="80"/>
      <c r="J7" s="81"/>
      <c r="K7" s="6"/>
      <c r="L7" s="7"/>
      <c r="M7" s="8">
        <v>2020</v>
      </c>
      <c r="N7" s="9"/>
      <c r="O7" s="1"/>
      <c r="V7" s="2"/>
    </row>
    <row r="8" spans="1:26" ht="27.75" customHeight="1" x14ac:dyDescent="0.2">
      <c r="A8" s="74"/>
      <c r="B8" s="54" t="s">
        <v>6</v>
      </c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6"/>
      <c r="O8" s="1"/>
      <c r="V8" s="2"/>
    </row>
    <row r="9" spans="1:26" ht="18" customHeight="1" x14ac:dyDescent="0.25">
      <c r="A9" s="74"/>
      <c r="B9" s="57" t="s">
        <v>7</v>
      </c>
      <c r="C9" s="58"/>
      <c r="D9" s="58"/>
      <c r="E9" s="58"/>
      <c r="F9" s="59"/>
      <c r="G9" s="103"/>
      <c r="H9" s="106" t="s">
        <v>8</v>
      </c>
      <c r="I9" s="109" t="s">
        <v>9</v>
      </c>
      <c r="J9" s="110" t="str">
        <f>"REPORTING PERIOD: 31 Mar 2020"</f>
        <v>REPORTING PERIOD: 31 Mar 2020</v>
      </c>
      <c r="K9" s="113"/>
      <c r="L9" s="115" t="s">
        <v>10</v>
      </c>
      <c r="M9" s="116"/>
      <c r="N9" s="10"/>
      <c r="O9" s="11"/>
      <c r="P9" s="1"/>
      <c r="V9" s="2"/>
    </row>
    <row r="10" spans="1:26" ht="15.75" customHeight="1" x14ac:dyDescent="0.2">
      <c r="A10" s="74"/>
      <c r="B10" s="121" t="s">
        <v>11</v>
      </c>
      <c r="C10" s="58"/>
      <c r="D10" s="58"/>
      <c r="E10" s="58"/>
      <c r="F10" s="122"/>
      <c r="G10" s="104"/>
      <c r="H10" s="107"/>
      <c r="I10" s="107"/>
      <c r="J10" s="111"/>
      <c r="K10" s="114"/>
      <c r="L10" s="117"/>
      <c r="M10" s="118"/>
      <c r="N10" s="10"/>
      <c r="O10" s="11"/>
      <c r="P10" s="1"/>
      <c r="V10" s="2"/>
    </row>
    <row r="11" spans="1:26" ht="12.75" customHeight="1" x14ac:dyDescent="0.2">
      <c r="A11" s="74"/>
      <c r="B11" s="12" t="s">
        <v>12</v>
      </c>
      <c r="C11" s="13" t="s">
        <v>13</v>
      </c>
      <c r="D11" s="123" t="s">
        <v>14</v>
      </c>
      <c r="E11" s="96"/>
      <c r="F11" s="124"/>
      <c r="G11" s="105"/>
      <c r="H11" s="108"/>
      <c r="I11" s="108"/>
      <c r="J11" s="112"/>
      <c r="K11" s="61"/>
      <c r="L11" s="119"/>
      <c r="M11" s="120"/>
      <c r="N11" s="14"/>
      <c r="O11" s="11"/>
      <c r="P11" s="1"/>
      <c r="V11" s="2"/>
    </row>
    <row r="12" spans="1:26" ht="12.75" customHeight="1" x14ac:dyDescent="0.2">
      <c r="A12" s="74"/>
      <c r="B12" s="102" t="s">
        <v>15</v>
      </c>
      <c r="C12" s="82" t="s">
        <v>16</v>
      </c>
      <c r="D12" s="82" t="s">
        <v>17</v>
      </c>
      <c r="E12" s="88" t="s">
        <v>18</v>
      </c>
      <c r="F12" s="89"/>
      <c r="G12" s="125" t="s">
        <v>19</v>
      </c>
      <c r="H12" s="126"/>
      <c r="I12" s="89"/>
      <c r="J12" s="82" t="s">
        <v>20</v>
      </c>
      <c r="K12" s="60" t="s">
        <v>21</v>
      </c>
      <c r="L12" s="62" t="s">
        <v>22</v>
      </c>
      <c r="M12" s="82" t="s">
        <v>23</v>
      </c>
      <c r="N12" s="15"/>
      <c r="O12" s="1"/>
      <c r="V12" s="2"/>
    </row>
    <row r="13" spans="1:26" ht="34.5" customHeight="1" x14ac:dyDescent="0.2">
      <c r="A13" s="75"/>
      <c r="B13" s="83"/>
      <c r="C13" s="83"/>
      <c r="D13" s="83"/>
      <c r="E13" s="90"/>
      <c r="F13" s="91"/>
      <c r="G13" s="90"/>
      <c r="H13" s="66"/>
      <c r="I13" s="91"/>
      <c r="J13" s="83"/>
      <c r="K13" s="61"/>
      <c r="L13" s="63"/>
      <c r="M13" s="83"/>
      <c r="N13" s="16"/>
      <c r="O13" s="1"/>
      <c r="V13" s="2"/>
    </row>
    <row r="14" spans="1:26" ht="23.25" customHeight="1" x14ac:dyDescent="0.2">
      <c r="A14" s="99">
        <f>1</f>
        <v>1</v>
      </c>
      <c r="B14" s="17" t="s">
        <v>24</v>
      </c>
      <c r="C14" s="17" t="s">
        <v>25</v>
      </c>
      <c r="D14" s="17" t="s">
        <v>26</v>
      </c>
      <c r="E14" s="86" t="s">
        <v>27</v>
      </c>
      <c r="F14" s="87"/>
      <c r="G14" s="127" t="s">
        <v>19</v>
      </c>
      <c r="H14" s="128"/>
      <c r="I14" s="87"/>
      <c r="J14" s="18" t="s">
        <v>28</v>
      </c>
      <c r="K14" s="19"/>
      <c r="L14" s="19"/>
      <c r="M14" s="20"/>
      <c r="N14" s="21"/>
      <c r="V14" s="1"/>
    </row>
    <row r="15" spans="1:26" ht="12.75" customHeight="1" x14ac:dyDescent="0.2">
      <c r="A15" s="100"/>
      <c r="B15" s="22" t="s">
        <v>29</v>
      </c>
      <c r="C15" s="22" t="s">
        <v>30</v>
      </c>
      <c r="D15" s="23">
        <v>43838</v>
      </c>
      <c r="E15" s="24"/>
      <c r="F15" s="22" t="s">
        <v>31</v>
      </c>
      <c r="G15" s="94"/>
      <c r="H15" s="58"/>
      <c r="I15" s="93"/>
      <c r="J15" s="25" t="s">
        <v>32</v>
      </c>
      <c r="K15" s="26"/>
      <c r="L15" s="26"/>
      <c r="M15" s="27">
        <v>1095</v>
      </c>
      <c r="N15" s="21"/>
      <c r="V15" s="28"/>
    </row>
    <row r="16" spans="1:26" ht="12.75" customHeight="1" x14ac:dyDescent="0.2">
      <c r="A16" s="100"/>
      <c r="B16" s="29" t="s">
        <v>33</v>
      </c>
      <c r="C16" s="29" t="s">
        <v>34</v>
      </c>
      <c r="D16" s="29" t="s">
        <v>35</v>
      </c>
      <c r="E16" s="84" t="s">
        <v>36</v>
      </c>
      <c r="F16" s="85"/>
      <c r="G16" s="129" t="s">
        <v>37</v>
      </c>
      <c r="H16" s="126"/>
      <c r="I16" s="116"/>
      <c r="J16" s="30" t="s">
        <v>38</v>
      </c>
      <c r="K16" s="31"/>
      <c r="L16" s="31"/>
      <c r="M16" s="32"/>
      <c r="N16" s="21"/>
      <c r="V16" s="2"/>
    </row>
    <row r="17" spans="1:22" ht="12.75" customHeight="1" x14ac:dyDescent="0.2">
      <c r="A17" s="101"/>
      <c r="B17" s="22" t="s">
        <v>39</v>
      </c>
      <c r="C17" s="22" t="s">
        <v>37</v>
      </c>
      <c r="D17" s="33">
        <v>43839</v>
      </c>
      <c r="E17" s="34" t="s">
        <v>40</v>
      </c>
      <c r="F17" s="35" t="s">
        <v>41</v>
      </c>
      <c r="G17" s="130"/>
      <c r="H17" s="80"/>
      <c r="I17" s="131"/>
      <c r="J17" s="36"/>
      <c r="K17" s="31"/>
      <c r="L17" s="31"/>
      <c r="M17" s="37"/>
      <c r="N17" s="21"/>
      <c r="V17" s="2"/>
    </row>
    <row r="18" spans="1:22" ht="12.75" customHeight="1" x14ac:dyDescent="0.2">
      <c r="A18" s="99">
        <f>A14+1</f>
        <v>2</v>
      </c>
      <c r="B18" s="17" t="s">
        <v>24</v>
      </c>
      <c r="C18" s="17" t="s">
        <v>25</v>
      </c>
      <c r="D18" s="17" t="s">
        <v>26</v>
      </c>
      <c r="E18" s="86" t="s">
        <v>27</v>
      </c>
      <c r="F18" s="87"/>
      <c r="G18" s="86" t="s">
        <v>19</v>
      </c>
      <c r="H18" s="98"/>
      <c r="I18" s="38"/>
      <c r="J18" s="18" t="s">
        <v>28</v>
      </c>
      <c r="K18" s="19"/>
      <c r="L18" s="19"/>
      <c r="M18" s="20"/>
      <c r="N18" s="21"/>
      <c r="V18" s="2"/>
    </row>
    <row r="19" spans="1:22" ht="12.75" customHeight="1" x14ac:dyDescent="0.2">
      <c r="A19" s="100"/>
      <c r="B19" s="22" t="s">
        <v>29</v>
      </c>
      <c r="C19" s="22" t="s">
        <v>42</v>
      </c>
      <c r="D19" s="23">
        <v>43783</v>
      </c>
      <c r="E19" s="24"/>
      <c r="F19" s="22" t="s">
        <v>43</v>
      </c>
      <c r="G19" s="94"/>
      <c r="H19" s="58"/>
      <c r="I19" s="93"/>
      <c r="J19" s="25" t="s">
        <v>44</v>
      </c>
      <c r="K19" s="26"/>
      <c r="L19" s="26"/>
      <c r="M19" s="27">
        <v>150</v>
      </c>
      <c r="N19" s="21"/>
      <c r="V19" s="2"/>
    </row>
    <row r="20" spans="1:22" ht="12.75" customHeight="1" x14ac:dyDescent="0.2">
      <c r="A20" s="100"/>
      <c r="B20" s="29" t="s">
        <v>33</v>
      </c>
      <c r="C20" s="29" t="s">
        <v>34</v>
      </c>
      <c r="D20" s="29" t="s">
        <v>35</v>
      </c>
      <c r="E20" s="84" t="s">
        <v>36</v>
      </c>
      <c r="F20" s="85"/>
      <c r="G20" s="92"/>
      <c r="H20" s="58"/>
      <c r="I20" s="93"/>
      <c r="J20" s="36" t="s">
        <v>45</v>
      </c>
      <c r="K20" s="31"/>
      <c r="L20" s="31"/>
      <c r="M20" s="39">
        <v>216</v>
      </c>
      <c r="N20" s="21"/>
      <c r="V20" s="2"/>
    </row>
    <row r="21" spans="1:22" ht="12.75" customHeight="1" x14ac:dyDescent="0.2">
      <c r="A21" s="100"/>
      <c r="B21" s="22" t="s">
        <v>39</v>
      </c>
      <c r="C21" s="40"/>
      <c r="D21" s="41"/>
      <c r="E21" s="42"/>
      <c r="F21" s="43"/>
      <c r="G21" s="44"/>
      <c r="H21" s="44"/>
      <c r="I21" s="44"/>
      <c r="J21" s="36" t="s">
        <v>46</v>
      </c>
      <c r="K21" s="31"/>
      <c r="L21" s="31"/>
      <c r="M21" s="39">
        <v>110</v>
      </c>
      <c r="N21" s="21"/>
      <c r="V21" s="2"/>
    </row>
    <row r="22" spans="1:22" ht="12.75" customHeight="1" x14ac:dyDescent="0.2">
      <c r="A22" s="101"/>
      <c r="B22" s="24"/>
      <c r="C22" s="22" t="s">
        <v>47</v>
      </c>
      <c r="D22" s="33">
        <v>43783</v>
      </c>
      <c r="E22" s="34" t="s">
        <v>40</v>
      </c>
      <c r="F22" s="35" t="s">
        <v>48</v>
      </c>
      <c r="G22" s="95" t="s">
        <v>47</v>
      </c>
      <c r="H22" s="96"/>
      <c r="I22" s="97"/>
      <c r="J22" s="36" t="s">
        <v>49</v>
      </c>
      <c r="K22" s="31"/>
      <c r="L22" s="31"/>
      <c r="M22" s="39">
        <v>476</v>
      </c>
      <c r="N22" s="21"/>
      <c r="V22" s="2"/>
    </row>
    <row r="23" spans="1:22" ht="12.75" customHeight="1" x14ac:dyDescent="0.2">
      <c r="A23" s="99">
        <f>A18+1</f>
        <v>3</v>
      </c>
      <c r="B23" s="17" t="s">
        <v>24</v>
      </c>
      <c r="C23" s="17" t="s">
        <v>25</v>
      </c>
      <c r="D23" s="17" t="s">
        <v>26</v>
      </c>
      <c r="E23" s="86" t="s">
        <v>27</v>
      </c>
      <c r="F23" s="87"/>
      <c r="G23" s="86" t="s">
        <v>19</v>
      </c>
      <c r="H23" s="98"/>
      <c r="I23" s="38"/>
      <c r="J23" s="18" t="s">
        <v>28</v>
      </c>
      <c r="K23" s="19"/>
      <c r="L23" s="19"/>
      <c r="M23" s="20"/>
      <c r="N23" s="21"/>
      <c r="V23" s="2"/>
    </row>
    <row r="24" spans="1:22" ht="12.75" customHeight="1" x14ac:dyDescent="0.2">
      <c r="A24" s="100"/>
      <c r="B24" s="22" t="s">
        <v>50</v>
      </c>
      <c r="C24" s="22" t="s">
        <v>51</v>
      </c>
      <c r="D24" s="23">
        <v>43762</v>
      </c>
      <c r="E24" s="24"/>
      <c r="F24" s="22" t="s">
        <v>52</v>
      </c>
      <c r="G24" s="94"/>
      <c r="H24" s="58"/>
      <c r="I24" s="93"/>
      <c r="J24" s="25" t="s">
        <v>32</v>
      </c>
      <c r="K24" s="26"/>
      <c r="L24" s="26"/>
      <c r="M24" s="27">
        <v>550</v>
      </c>
      <c r="N24" s="21"/>
      <c r="V24" s="2"/>
    </row>
    <row r="25" spans="1:22" ht="12.75" customHeight="1" x14ac:dyDescent="0.2">
      <c r="A25" s="100"/>
      <c r="B25" s="29" t="s">
        <v>33</v>
      </c>
      <c r="C25" s="29" t="s">
        <v>34</v>
      </c>
      <c r="D25" s="29" t="s">
        <v>35</v>
      </c>
      <c r="E25" s="84" t="s">
        <v>36</v>
      </c>
      <c r="F25" s="85"/>
      <c r="G25" s="92"/>
      <c r="H25" s="58"/>
      <c r="I25" s="93"/>
      <c r="J25" s="30" t="s">
        <v>38</v>
      </c>
      <c r="K25" s="31"/>
      <c r="L25" s="31"/>
      <c r="M25" s="32"/>
      <c r="N25" s="21"/>
      <c r="V25" s="2"/>
    </row>
    <row r="26" spans="1:22" ht="12.75" customHeight="1" x14ac:dyDescent="0.2">
      <c r="A26" s="101"/>
      <c r="B26" s="22" t="s">
        <v>53</v>
      </c>
      <c r="C26" s="22" t="s">
        <v>54</v>
      </c>
      <c r="D26" s="45">
        <v>43764</v>
      </c>
      <c r="E26" s="34" t="s">
        <v>40</v>
      </c>
      <c r="F26" s="35" t="s">
        <v>55</v>
      </c>
      <c r="G26" s="95" t="s">
        <v>54</v>
      </c>
      <c r="H26" s="96"/>
      <c r="I26" s="97"/>
      <c r="J26" s="30" t="s">
        <v>56</v>
      </c>
      <c r="K26" s="31"/>
      <c r="L26" s="31"/>
      <c r="M26" s="32"/>
      <c r="N26" s="21"/>
      <c r="V26" s="2"/>
    </row>
    <row r="27" spans="1:22" ht="12.75" customHeight="1" x14ac:dyDescent="0.2">
      <c r="A27" s="99">
        <f>A23+1</f>
        <v>4</v>
      </c>
      <c r="B27" s="17" t="s">
        <v>24</v>
      </c>
      <c r="C27" s="17" t="s">
        <v>25</v>
      </c>
      <c r="D27" s="17" t="s">
        <v>26</v>
      </c>
      <c r="E27" s="86" t="s">
        <v>27</v>
      </c>
      <c r="F27" s="87"/>
      <c r="G27" s="86" t="s">
        <v>19</v>
      </c>
      <c r="H27" s="98"/>
      <c r="I27" s="38"/>
      <c r="J27" s="18" t="s">
        <v>28</v>
      </c>
      <c r="K27" s="19"/>
      <c r="L27" s="19"/>
      <c r="M27" s="20"/>
      <c r="N27" s="21"/>
      <c r="V27" s="2"/>
    </row>
    <row r="28" spans="1:22" ht="12.75" customHeight="1" x14ac:dyDescent="0.2">
      <c r="A28" s="100"/>
      <c r="B28" s="22" t="s">
        <v>57</v>
      </c>
      <c r="C28" s="22" t="s">
        <v>58</v>
      </c>
      <c r="D28" s="23">
        <v>43873</v>
      </c>
      <c r="E28" s="24"/>
      <c r="F28" s="22" t="s">
        <v>59</v>
      </c>
      <c r="G28" s="94"/>
      <c r="H28" s="58"/>
      <c r="I28" s="93"/>
      <c r="J28" s="25" t="s">
        <v>32</v>
      </c>
      <c r="K28" s="26"/>
      <c r="L28" s="26"/>
      <c r="M28" s="46">
        <v>695</v>
      </c>
      <c r="N28" s="47"/>
      <c r="O28" s="48"/>
      <c r="V28" s="2"/>
    </row>
    <row r="29" spans="1:22" ht="12.75" customHeight="1" x14ac:dyDescent="0.2">
      <c r="A29" s="100"/>
      <c r="B29" s="29" t="s">
        <v>33</v>
      </c>
      <c r="C29" s="29" t="s">
        <v>34</v>
      </c>
      <c r="D29" s="29" t="s">
        <v>35</v>
      </c>
      <c r="E29" s="84" t="s">
        <v>36</v>
      </c>
      <c r="F29" s="85"/>
      <c r="G29" s="92"/>
      <c r="H29" s="58"/>
      <c r="I29" s="93"/>
      <c r="J29" s="30" t="s">
        <v>38</v>
      </c>
      <c r="K29" s="31"/>
      <c r="L29" s="31"/>
      <c r="M29" s="32"/>
      <c r="N29" s="21"/>
      <c r="V29" s="2"/>
    </row>
    <row r="30" spans="1:22" ht="12.75" customHeight="1" x14ac:dyDescent="0.2">
      <c r="A30" s="101"/>
      <c r="B30" s="22" t="s">
        <v>53</v>
      </c>
      <c r="C30" s="22" t="s">
        <v>60</v>
      </c>
      <c r="D30" s="33">
        <v>43874</v>
      </c>
      <c r="E30" s="34" t="s">
        <v>40</v>
      </c>
      <c r="F30" s="35" t="s">
        <v>61</v>
      </c>
      <c r="G30" s="95" t="s">
        <v>60</v>
      </c>
      <c r="H30" s="96"/>
      <c r="I30" s="97"/>
      <c r="J30" s="30" t="s">
        <v>56</v>
      </c>
      <c r="K30" s="31"/>
      <c r="L30" s="31"/>
      <c r="M30" s="32"/>
      <c r="N30" s="21"/>
      <c r="V30" s="2"/>
    </row>
    <row r="31" spans="1:22" ht="12.75" customHeight="1" x14ac:dyDescent="0.2">
      <c r="A31" s="99">
        <f>A27+1</f>
        <v>5</v>
      </c>
      <c r="B31" s="17" t="s">
        <v>24</v>
      </c>
      <c r="C31" s="17" t="s">
        <v>25</v>
      </c>
      <c r="D31" s="17" t="s">
        <v>26</v>
      </c>
      <c r="E31" s="86" t="s">
        <v>27</v>
      </c>
      <c r="F31" s="87"/>
      <c r="G31" s="86" t="s">
        <v>19</v>
      </c>
      <c r="H31" s="98"/>
      <c r="I31" s="38"/>
      <c r="J31" s="18" t="s">
        <v>28</v>
      </c>
      <c r="K31" s="19"/>
      <c r="L31" s="19"/>
      <c r="M31" s="20"/>
      <c r="N31" s="21"/>
      <c r="V31" s="2"/>
    </row>
    <row r="32" spans="1:22" ht="12.75" customHeight="1" x14ac:dyDescent="0.2">
      <c r="A32" s="100"/>
      <c r="B32" s="22" t="s">
        <v>62</v>
      </c>
      <c r="C32" s="22" t="s">
        <v>63</v>
      </c>
      <c r="D32" s="23">
        <v>43760</v>
      </c>
      <c r="E32" s="24"/>
      <c r="F32" s="22" t="s">
        <v>64</v>
      </c>
      <c r="G32" s="94"/>
      <c r="H32" s="58"/>
      <c r="I32" s="93"/>
      <c r="J32" s="25" t="s">
        <v>32</v>
      </c>
      <c r="K32" s="26"/>
      <c r="L32" s="26"/>
      <c r="M32" s="27">
        <v>525</v>
      </c>
      <c r="N32" s="21"/>
      <c r="V32" s="2"/>
    </row>
    <row r="33" spans="1:22" ht="12.75" customHeight="1" x14ac:dyDescent="0.2">
      <c r="A33" s="100"/>
      <c r="B33" s="29" t="s">
        <v>33</v>
      </c>
      <c r="C33" s="29" t="s">
        <v>34</v>
      </c>
      <c r="D33" s="29" t="s">
        <v>35</v>
      </c>
      <c r="E33" s="84" t="s">
        <v>36</v>
      </c>
      <c r="F33" s="85"/>
      <c r="G33" s="92"/>
      <c r="H33" s="58"/>
      <c r="I33" s="93"/>
      <c r="J33" s="30" t="s">
        <v>38</v>
      </c>
      <c r="K33" s="31"/>
      <c r="L33" s="31"/>
      <c r="M33" s="32"/>
      <c r="N33" s="21"/>
      <c r="V33" s="2"/>
    </row>
    <row r="34" spans="1:22" ht="12.75" customHeight="1" x14ac:dyDescent="0.2">
      <c r="A34" s="101"/>
      <c r="B34" s="22" t="s">
        <v>65</v>
      </c>
      <c r="C34" s="22" t="s">
        <v>66</v>
      </c>
      <c r="D34" s="33">
        <v>43761</v>
      </c>
      <c r="E34" s="34" t="s">
        <v>40</v>
      </c>
      <c r="F34" s="35" t="s">
        <v>67</v>
      </c>
      <c r="G34" s="95" t="s">
        <v>66</v>
      </c>
      <c r="H34" s="96"/>
      <c r="I34" s="97"/>
      <c r="J34" s="30" t="s">
        <v>56</v>
      </c>
      <c r="K34" s="31"/>
      <c r="L34" s="31"/>
      <c r="M34" s="32"/>
      <c r="N34" s="21"/>
      <c r="V34" s="2"/>
    </row>
    <row r="35" spans="1:22" ht="12.75" customHeight="1" x14ac:dyDescent="0.2">
      <c r="A35" s="99">
        <f>A31+1</f>
        <v>6</v>
      </c>
      <c r="B35" s="17" t="s">
        <v>24</v>
      </c>
      <c r="C35" s="17" t="s">
        <v>25</v>
      </c>
      <c r="D35" s="17" t="s">
        <v>26</v>
      </c>
      <c r="E35" s="86" t="s">
        <v>27</v>
      </c>
      <c r="F35" s="87"/>
      <c r="G35" s="86" t="s">
        <v>19</v>
      </c>
      <c r="H35" s="98"/>
      <c r="I35" s="38"/>
      <c r="J35" s="18" t="s">
        <v>28</v>
      </c>
      <c r="K35" s="19"/>
      <c r="L35" s="19"/>
      <c r="M35" s="20"/>
      <c r="N35" s="21"/>
      <c r="V35" s="2"/>
    </row>
    <row r="36" spans="1:22" ht="12.75" customHeight="1" x14ac:dyDescent="0.2">
      <c r="A36" s="100"/>
      <c r="B36" s="22" t="s">
        <v>68</v>
      </c>
      <c r="C36" s="22" t="s">
        <v>63</v>
      </c>
      <c r="D36" s="23">
        <v>43760</v>
      </c>
      <c r="E36" s="24"/>
      <c r="F36" s="22" t="s">
        <v>64</v>
      </c>
      <c r="G36" s="94"/>
      <c r="H36" s="58"/>
      <c r="I36" s="93"/>
      <c r="J36" s="25" t="s">
        <v>32</v>
      </c>
      <c r="K36" s="26"/>
      <c r="L36" s="26"/>
      <c r="M36" s="27">
        <v>525</v>
      </c>
      <c r="N36" s="21"/>
      <c r="V36" s="2"/>
    </row>
    <row r="37" spans="1:22" ht="12.75" customHeight="1" x14ac:dyDescent="0.2">
      <c r="A37" s="100"/>
      <c r="B37" s="29" t="s">
        <v>33</v>
      </c>
      <c r="C37" s="29" t="s">
        <v>34</v>
      </c>
      <c r="D37" s="29" t="s">
        <v>35</v>
      </c>
      <c r="E37" s="84" t="s">
        <v>36</v>
      </c>
      <c r="F37" s="85"/>
      <c r="G37" s="92"/>
      <c r="H37" s="58"/>
      <c r="I37" s="93"/>
      <c r="J37" s="30" t="s">
        <v>38</v>
      </c>
      <c r="K37" s="31"/>
      <c r="L37" s="31"/>
      <c r="M37" s="32"/>
      <c r="N37" s="21"/>
      <c r="V37" s="2"/>
    </row>
    <row r="38" spans="1:22" ht="12.75" customHeight="1" x14ac:dyDescent="0.2">
      <c r="A38" s="101"/>
      <c r="B38" s="22" t="s">
        <v>69</v>
      </c>
      <c r="C38" s="22" t="s">
        <v>66</v>
      </c>
      <c r="D38" s="33">
        <v>43761</v>
      </c>
      <c r="E38" s="34" t="s">
        <v>40</v>
      </c>
      <c r="F38" s="35" t="s">
        <v>67</v>
      </c>
      <c r="G38" s="95" t="s">
        <v>66</v>
      </c>
      <c r="H38" s="96"/>
      <c r="I38" s="97"/>
      <c r="J38" s="30" t="s">
        <v>56</v>
      </c>
      <c r="K38" s="31"/>
      <c r="L38" s="31"/>
      <c r="M38" s="32"/>
      <c r="N38" s="21"/>
      <c r="V38" s="2"/>
    </row>
    <row r="39" spans="1:22" ht="12.75" customHeight="1" x14ac:dyDescent="0.2">
      <c r="A39" s="99">
        <f>A35+1</f>
        <v>7</v>
      </c>
      <c r="B39" s="17" t="s">
        <v>24</v>
      </c>
      <c r="C39" s="17" t="s">
        <v>25</v>
      </c>
      <c r="D39" s="17" t="s">
        <v>26</v>
      </c>
      <c r="E39" s="86" t="s">
        <v>27</v>
      </c>
      <c r="F39" s="87"/>
      <c r="G39" s="86" t="s">
        <v>19</v>
      </c>
      <c r="H39" s="98"/>
      <c r="I39" s="38"/>
      <c r="J39" s="18" t="s">
        <v>28</v>
      </c>
      <c r="K39" s="19"/>
      <c r="L39" s="19"/>
      <c r="M39" s="20"/>
      <c r="N39" s="21"/>
      <c r="V39" s="2"/>
    </row>
    <row r="40" spans="1:22" ht="12.75" customHeight="1" x14ac:dyDescent="0.2">
      <c r="A40" s="100"/>
      <c r="B40" s="22" t="s">
        <v>70</v>
      </c>
      <c r="C40" s="22" t="s">
        <v>71</v>
      </c>
      <c r="D40" s="23">
        <v>43771</v>
      </c>
      <c r="E40" s="24"/>
      <c r="F40" s="22" t="s">
        <v>72</v>
      </c>
      <c r="G40" s="94"/>
      <c r="H40" s="58"/>
      <c r="I40" s="93"/>
      <c r="J40" s="25" t="s">
        <v>32</v>
      </c>
      <c r="K40" s="26"/>
      <c r="L40" s="26"/>
      <c r="M40" s="27">
        <v>1295</v>
      </c>
      <c r="N40" s="21"/>
      <c r="V40" s="2"/>
    </row>
    <row r="41" spans="1:22" ht="12.75" customHeight="1" x14ac:dyDescent="0.2">
      <c r="A41" s="100"/>
      <c r="B41" s="29" t="s">
        <v>33</v>
      </c>
      <c r="C41" s="29" t="s">
        <v>34</v>
      </c>
      <c r="D41" s="29" t="s">
        <v>35</v>
      </c>
      <c r="E41" s="84" t="s">
        <v>36</v>
      </c>
      <c r="F41" s="85"/>
      <c r="G41" s="92"/>
      <c r="H41" s="58"/>
      <c r="I41" s="93"/>
      <c r="J41" s="30" t="s">
        <v>38</v>
      </c>
      <c r="K41" s="31"/>
      <c r="L41" s="31"/>
      <c r="M41" s="32"/>
      <c r="N41" s="21"/>
      <c r="V41" s="2"/>
    </row>
    <row r="42" spans="1:22" ht="12.75" customHeight="1" x14ac:dyDescent="0.2">
      <c r="A42" s="101"/>
      <c r="B42" s="22" t="s">
        <v>73</v>
      </c>
      <c r="C42" s="22" t="s">
        <v>74</v>
      </c>
      <c r="D42" s="49">
        <v>43775</v>
      </c>
      <c r="E42" s="34" t="s">
        <v>40</v>
      </c>
      <c r="F42" s="35" t="s">
        <v>75</v>
      </c>
      <c r="G42" s="95" t="s">
        <v>74</v>
      </c>
      <c r="H42" s="96"/>
      <c r="I42" s="97"/>
      <c r="J42" s="30" t="s">
        <v>56</v>
      </c>
      <c r="K42" s="31"/>
      <c r="L42" s="31"/>
      <c r="M42" s="32"/>
      <c r="N42" s="21"/>
      <c r="V42" s="2"/>
    </row>
    <row r="43" spans="1:22" ht="12.75" customHeight="1" x14ac:dyDescent="0.2">
      <c r="A43" s="99">
        <f>A39+1</f>
        <v>8</v>
      </c>
      <c r="B43" s="17" t="s">
        <v>24</v>
      </c>
      <c r="C43" s="17" t="s">
        <v>25</v>
      </c>
      <c r="D43" s="17" t="s">
        <v>26</v>
      </c>
      <c r="E43" s="86" t="s">
        <v>27</v>
      </c>
      <c r="F43" s="87"/>
      <c r="G43" s="86" t="s">
        <v>19</v>
      </c>
      <c r="H43" s="98"/>
      <c r="I43" s="38"/>
      <c r="J43" s="18" t="s">
        <v>28</v>
      </c>
      <c r="K43" s="19"/>
      <c r="L43" s="19"/>
      <c r="M43" s="20"/>
      <c r="N43" s="21"/>
      <c r="V43" s="2"/>
    </row>
    <row r="44" spans="1:22" ht="12.75" customHeight="1" x14ac:dyDescent="0.2">
      <c r="A44" s="100"/>
      <c r="B44" s="22" t="s">
        <v>76</v>
      </c>
      <c r="C44" s="22" t="s">
        <v>77</v>
      </c>
      <c r="D44" s="23">
        <v>43758</v>
      </c>
      <c r="E44" s="24"/>
      <c r="F44" s="22" t="s">
        <v>78</v>
      </c>
      <c r="G44" s="94"/>
      <c r="H44" s="58"/>
      <c r="I44" s="93"/>
      <c r="J44" s="25" t="s">
        <v>32</v>
      </c>
      <c r="K44" s="26"/>
      <c r="L44" s="26"/>
      <c r="M44" s="27">
        <v>395</v>
      </c>
      <c r="N44" s="21"/>
      <c r="V44" s="2"/>
    </row>
    <row r="45" spans="1:22" ht="12.75" customHeight="1" x14ac:dyDescent="0.2">
      <c r="A45" s="100"/>
      <c r="B45" s="29" t="s">
        <v>33</v>
      </c>
      <c r="C45" s="29" t="s">
        <v>34</v>
      </c>
      <c r="D45" s="29" t="s">
        <v>35</v>
      </c>
      <c r="E45" s="84" t="s">
        <v>36</v>
      </c>
      <c r="F45" s="85"/>
      <c r="G45" s="92"/>
      <c r="H45" s="58"/>
      <c r="I45" s="93"/>
      <c r="J45" s="30" t="s">
        <v>38</v>
      </c>
      <c r="K45" s="31"/>
      <c r="L45" s="31"/>
      <c r="M45" s="32"/>
      <c r="N45" s="21"/>
      <c r="V45" s="2"/>
    </row>
    <row r="46" spans="1:22" ht="12.75" customHeight="1" x14ac:dyDescent="0.2">
      <c r="A46" s="101"/>
      <c r="B46" s="22" t="s">
        <v>79</v>
      </c>
      <c r="C46" s="22" t="s">
        <v>80</v>
      </c>
      <c r="D46" s="33">
        <v>43761</v>
      </c>
      <c r="E46" s="34" t="s">
        <v>40</v>
      </c>
      <c r="F46" s="35" t="s">
        <v>81</v>
      </c>
      <c r="G46" s="95" t="s">
        <v>80</v>
      </c>
      <c r="H46" s="96"/>
      <c r="I46" s="97"/>
      <c r="J46" s="30" t="s">
        <v>56</v>
      </c>
      <c r="K46" s="31"/>
      <c r="L46" s="31"/>
      <c r="M46" s="32"/>
      <c r="N46" s="21"/>
      <c r="V46" s="2"/>
    </row>
    <row r="47" spans="1:22" ht="12.75" customHeight="1" x14ac:dyDescent="0.2">
      <c r="A47" s="99">
        <f>A43+1</f>
        <v>9</v>
      </c>
      <c r="B47" s="17" t="s">
        <v>24</v>
      </c>
      <c r="C47" s="17" t="s">
        <v>25</v>
      </c>
      <c r="D47" s="17" t="s">
        <v>26</v>
      </c>
      <c r="E47" s="86" t="s">
        <v>27</v>
      </c>
      <c r="F47" s="87"/>
      <c r="G47" s="86" t="s">
        <v>19</v>
      </c>
      <c r="H47" s="98"/>
      <c r="I47" s="38"/>
      <c r="J47" s="18" t="s">
        <v>28</v>
      </c>
      <c r="K47" s="19"/>
      <c r="L47" s="19"/>
      <c r="M47" s="20"/>
      <c r="N47" s="21"/>
      <c r="V47" s="2"/>
    </row>
    <row r="48" spans="1:22" ht="12.75" customHeight="1" x14ac:dyDescent="0.2">
      <c r="A48" s="100"/>
      <c r="B48" s="22" t="s">
        <v>82</v>
      </c>
      <c r="C48" s="22" t="s">
        <v>83</v>
      </c>
      <c r="D48" s="23">
        <v>43872</v>
      </c>
      <c r="E48" s="24"/>
      <c r="F48" s="22" t="s">
        <v>59</v>
      </c>
      <c r="G48" s="94"/>
      <c r="H48" s="58"/>
      <c r="I48" s="93"/>
      <c r="J48" s="25" t="s">
        <v>32</v>
      </c>
      <c r="K48" s="26"/>
      <c r="L48" s="26"/>
      <c r="M48" s="50">
        <v>695</v>
      </c>
      <c r="N48" s="21"/>
      <c r="V48" s="2"/>
    </row>
    <row r="49" spans="1:26" ht="12.75" customHeight="1" x14ac:dyDescent="0.2">
      <c r="A49" s="100"/>
      <c r="B49" s="29" t="s">
        <v>33</v>
      </c>
      <c r="C49" s="29" t="s">
        <v>34</v>
      </c>
      <c r="D49" s="29" t="s">
        <v>35</v>
      </c>
      <c r="E49" s="84" t="s">
        <v>36</v>
      </c>
      <c r="F49" s="85"/>
      <c r="G49" s="92"/>
      <c r="H49" s="58"/>
      <c r="I49" s="93"/>
      <c r="J49" s="30" t="s">
        <v>38</v>
      </c>
      <c r="K49" s="31"/>
      <c r="L49" s="31"/>
      <c r="M49" s="32"/>
      <c r="N49" s="21"/>
      <c r="V49" s="2"/>
    </row>
    <row r="50" spans="1:26" ht="12.75" customHeight="1" x14ac:dyDescent="0.2">
      <c r="A50" s="101"/>
      <c r="B50" s="22" t="s">
        <v>73</v>
      </c>
      <c r="C50" s="22" t="s">
        <v>84</v>
      </c>
      <c r="D50" s="33">
        <v>43874</v>
      </c>
      <c r="E50" s="34" t="s">
        <v>40</v>
      </c>
      <c r="F50" s="35" t="s">
        <v>85</v>
      </c>
      <c r="G50" s="95" t="s">
        <v>60</v>
      </c>
      <c r="H50" s="96"/>
      <c r="I50" s="97"/>
      <c r="J50" s="30" t="s">
        <v>56</v>
      </c>
      <c r="K50" s="31"/>
      <c r="L50" s="31"/>
      <c r="M50" s="32"/>
      <c r="N50" s="21"/>
      <c r="V50" s="2"/>
    </row>
    <row r="51" spans="1:26" ht="12.75" customHeight="1" x14ac:dyDescent="0.2">
      <c r="A51" s="99">
        <f>A47+1</f>
        <v>10</v>
      </c>
      <c r="B51" s="17" t="s">
        <v>24</v>
      </c>
      <c r="C51" s="17" t="s">
        <v>25</v>
      </c>
      <c r="D51" s="17" t="s">
        <v>26</v>
      </c>
      <c r="E51" s="86" t="s">
        <v>27</v>
      </c>
      <c r="F51" s="87"/>
      <c r="G51" s="86" t="s">
        <v>19</v>
      </c>
      <c r="H51" s="98"/>
      <c r="I51" s="38"/>
      <c r="J51" s="18" t="s">
        <v>28</v>
      </c>
      <c r="K51" s="19"/>
      <c r="L51" s="19"/>
      <c r="M51" s="20"/>
      <c r="N51" s="21"/>
      <c r="V51" s="2"/>
    </row>
    <row r="52" spans="1:26" ht="12.75" customHeight="1" x14ac:dyDescent="0.2">
      <c r="A52" s="100"/>
      <c r="B52" s="22" t="s">
        <v>86</v>
      </c>
      <c r="C52" s="22" t="s">
        <v>87</v>
      </c>
      <c r="D52" s="23">
        <v>43750</v>
      </c>
      <c r="E52" s="24"/>
      <c r="F52" s="22" t="s">
        <v>88</v>
      </c>
      <c r="G52" s="94"/>
      <c r="H52" s="58"/>
      <c r="I52" s="93"/>
      <c r="J52" s="25" t="s">
        <v>32</v>
      </c>
      <c r="K52" s="26"/>
      <c r="L52" s="26"/>
      <c r="M52" s="27">
        <v>1175</v>
      </c>
      <c r="N52" s="21"/>
      <c r="P52" s="51"/>
      <c r="V52" s="2"/>
    </row>
    <row r="53" spans="1:26" ht="12.75" customHeight="1" x14ac:dyDescent="0.2">
      <c r="A53" s="100"/>
      <c r="B53" s="29" t="s">
        <v>33</v>
      </c>
      <c r="C53" s="29" t="s">
        <v>34</v>
      </c>
      <c r="D53" s="29" t="s">
        <v>35</v>
      </c>
      <c r="E53" s="84" t="s">
        <v>36</v>
      </c>
      <c r="F53" s="85"/>
      <c r="G53" s="92"/>
      <c r="H53" s="58"/>
      <c r="I53" s="93"/>
      <c r="J53" s="30" t="s">
        <v>38</v>
      </c>
      <c r="K53" s="31"/>
      <c r="L53" s="31"/>
      <c r="M53" s="32"/>
      <c r="N53" s="21"/>
      <c r="V53" s="2"/>
    </row>
    <row r="54" spans="1:26" ht="12.75" customHeight="1" x14ac:dyDescent="0.2">
      <c r="A54" s="101"/>
      <c r="B54" s="22" t="s">
        <v>89</v>
      </c>
      <c r="C54" s="22" t="s">
        <v>87</v>
      </c>
      <c r="D54" s="33">
        <v>43754</v>
      </c>
      <c r="E54" s="34" t="s">
        <v>40</v>
      </c>
      <c r="F54" s="35" t="s">
        <v>90</v>
      </c>
      <c r="G54" s="95" t="s">
        <v>87</v>
      </c>
      <c r="H54" s="96"/>
      <c r="I54" s="97"/>
      <c r="J54" s="30" t="s">
        <v>56</v>
      </c>
      <c r="K54" s="31"/>
      <c r="L54" s="31"/>
      <c r="M54" s="32"/>
      <c r="N54" s="52"/>
      <c r="O54" s="51"/>
      <c r="R54" s="51"/>
      <c r="S54" s="51"/>
      <c r="T54" s="51"/>
      <c r="U54" s="51"/>
      <c r="V54" s="2"/>
      <c r="W54" s="51"/>
      <c r="X54" s="51"/>
      <c r="Y54" s="51"/>
      <c r="Z54" s="51"/>
    </row>
    <row r="55" spans="1:26" ht="12.75" customHeight="1" x14ac:dyDescent="0.2">
      <c r="A55" s="99">
        <f>A51+1</f>
        <v>11</v>
      </c>
      <c r="B55" s="17" t="s">
        <v>24</v>
      </c>
      <c r="C55" s="17" t="s">
        <v>25</v>
      </c>
      <c r="D55" s="17" t="s">
        <v>26</v>
      </c>
      <c r="E55" s="86" t="s">
        <v>27</v>
      </c>
      <c r="F55" s="87"/>
      <c r="G55" s="86" t="s">
        <v>19</v>
      </c>
      <c r="H55" s="98"/>
      <c r="I55" s="38"/>
      <c r="J55" s="18" t="s">
        <v>28</v>
      </c>
      <c r="K55" s="19"/>
      <c r="L55" s="19"/>
      <c r="M55" s="20"/>
      <c r="N55" s="21"/>
      <c r="V55" s="2"/>
    </row>
    <row r="56" spans="1:26" ht="12.75" customHeight="1" x14ac:dyDescent="0.2">
      <c r="A56" s="100"/>
      <c r="B56" s="22" t="s">
        <v>91</v>
      </c>
      <c r="C56" s="22" t="s">
        <v>92</v>
      </c>
      <c r="D56" s="23">
        <v>43782</v>
      </c>
      <c r="E56" s="24"/>
      <c r="F56" s="22" t="s">
        <v>93</v>
      </c>
      <c r="G56" s="94"/>
      <c r="H56" s="58"/>
      <c r="I56" s="93"/>
      <c r="J56" s="25" t="s">
        <v>32</v>
      </c>
      <c r="K56" s="26"/>
      <c r="L56" s="26"/>
      <c r="M56" s="27">
        <v>995</v>
      </c>
      <c r="N56" s="21"/>
      <c r="V56" s="2"/>
    </row>
    <row r="57" spans="1:26" ht="12.75" customHeight="1" x14ac:dyDescent="0.2">
      <c r="A57" s="100"/>
      <c r="B57" s="29" t="s">
        <v>33</v>
      </c>
      <c r="C57" s="29" t="s">
        <v>34</v>
      </c>
      <c r="D57" s="29" t="s">
        <v>35</v>
      </c>
      <c r="E57" s="84" t="s">
        <v>36</v>
      </c>
      <c r="F57" s="85"/>
      <c r="G57" s="92"/>
      <c r="H57" s="58"/>
      <c r="I57" s="93"/>
      <c r="J57" s="30" t="s">
        <v>38</v>
      </c>
      <c r="K57" s="31"/>
      <c r="L57" s="31"/>
      <c r="M57" s="32"/>
      <c r="N57" s="21"/>
      <c r="V57" s="2"/>
    </row>
    <row r="58" spans="1:26" ht="12.75" customHeight="1" x14ac:dyDescent="0.2">
      <c r="A58" s="101"/>
      <c r="B58" s="22" t="s">
        <v>94</v>
      </c>
      <c r="C58" s="22" t="s">
        <v>95</v>
      </c>
      <c r="D58" s="53">
        <v>43783</v>
      </c>
      <c r="E58" s="34" t="s">
        <v>40</v>
      </c>
      <c r="F58" s="35" t="s">
        <v>96</v>
      </c>
      <c r="G58" s="95" t="s">
        <v>95</v>
      </c>
      <c r="H58" s="96"/>
      <c r="I58" s="97"/>
      <c r="J58" s="30" t="s">
        <v>56</v>
      </c>
      <c r="K58" s="31"/>
      <c r="L58" s="31"/>
      <c r="M58" s="32"/>
      <c r="N58" s="21"/>
      <c r="V58" s="2"/>
    </row>
    <row r="59" spans="1:26" ht="12.75" customHeight="1" x14ac:dyDescent="0.2">
      <c r="A59" s="99">
        <f>A55+1</f>
        <v>12</v>
      </c>
      <c r="B59" s="17" t="s">
        <v>24</v>
      </c>
      <c r="C59" s="17" t="s">
        <v>25</v>
      </c>
      <c r="D59" s="17" t="s">
        <v>26</v>
      </c>
      <c r="E59" s="86" t="s">
        <v>27</v>
      </c>
      <c r="F59" s="87"/>
      <c r="G59" s="86" t="s">
        <v>19</v>
      </c>
      <c r="H59" s="98"/>
      <c r="I59" s="38"/>
      <c r="J59" s="18" t="s">
        <v>28</v>
      </c>
      <c r="K59" s="19"/>
      <c r="L59" s="19"/>
      <c r="M59" s="20"/>
      <c r="N59" s="21"/>
      <c r="V59" s="2"/>
    </row>
    <row r="60" spans="1:26" ht="12.75" customHeight="1" x14ac:dyDescent="0.2">
      <c r="A60" s="100"/>
      <c r="B60" s="22" t="s">
        <v>97</v>
      </c>
      <c r="C60" s="22" t="s">
        <v>98</v>
      </c>
      <c r="D60" s="23">
        <v>43751</v>
      </c>
      <c r="E60" s="24"/>
      <c r="F60" s="22" t="s">
        <v>99</v>
      </c>
      <c r="G60" s="94"/>
      <c r="H60" s="58"/>
      <c r="I60" s="93"/>
      <c r="J60" s="25" t="s">
        <v>32</v>
      </c>
      <c r="K60" s="26"/>
      <c r="L60" s="26"/>
      <c r="M60" s="39">
        <v>895</v>
      </c>
      <c r="N60" s="21"/>
      <c r="V60" s="2"/>
    </row>
    <row r="61" spans="1:26" ht="12.75" customHeight="1" x14ac:dyDescent="0.2">
      <c r="A61" s="100"/>
      <c r="B61" s="29" t="s">
        <v>33</v>
      </c>
      <c r="C61" s="29" t="s">
        <v>34</v>
      </c>
      <c r="D61" s="29" t="s">
        <v>35</v>
      </c>
      <c r="E61" s="84" t="s">
        <v>36</v>
      </c>
      <c r="F61" s="85"/>
      <c r="G61" s="92"/>
      <c r="H61" s="58"/>
      <c r="I61" s="93"/>
      <c r="J61" s="25"/>
      <c r="K61" s="31"/>
      <c r="L61" s="31"/>
      <c r="N61" s="21"/>
      <c r="V61" s="2"/>
    </row>
    <row r="62" spans="1:26" ht="12.75" customHeight="1" x14ac:dyDescent="0.2">
      <c r="A62" s="101"/>
      <c r="B62" s="22" t="s">
        <v>100</v>
      </c>
      <c r="C62" s="22" t="s">
        <v>98</v>
      </c>
      <c r="D62" s="33">
        <v>43754</v>
      </c>
      <c r="E62" s="34" t="s">
        <v>40</v>
      </c>
      <c r="F62" s="35" t="s">
        <v>101</v>
      </c>
      <c r="G62" s="95" t="s">
        <v>102</v>
      </c>
      <c r="H62" s="96"/>
      <c r="I62" s="97"/>
      <c r="J62" s="30" t="s">
        <v>56</v>
      </c>
      <c r="K62" s="31"/>
      <c r="L62" s="31"/>
      <c r="M62" s="32"/>
      <c r="N62" s="21"/>
      <c r="V62" s="2"/>
    </row>
  </sheetData>
  <mergeCells count="109">
    <mergeCell ref="G34:I34"/>
    <mergeCell ref="E35:F35"/>
    <mergeCell ref="G35:H35"/>
    <mergeCell ref="G36:I36"/>
    <mergeCell ref="E37:F37"/>
    <mergeCell ref="G37:I37"/>
    <mergeCell ref="G38:I38"/>
    <mergeCell ref="G62:I62"/>
    <mergeCell ref="G49:I49"/>
    <mergeCell ref="G50:I50"/>
    <mergeCell ref="G51:H51"/>
    <mergeCell ref="G52:I52"/>
    <mergeCell ref="G53:I53"/>
    <mergeCell ref="G54:I54"/>
    <mergeCell ref="G55:H55"/>
    <mergeCell ref="G9:G11"/>
    <mergeCell ref="H9:H11"/>
    <mergeCell ref="I9:I11"/>
    <mergeCell ref="G12:I13"/>
    <mergeCell ref="G14:I14"/>
    <mergeCell ref="G15:I15"/>
    <mergeCell ref="G16:I17"/>
    <mergeCell ref="G18:H18"/>
    <mergeCell ref="G19:I19"/>
    <mergeCell ref="G20:I20"/>
    <mergeCell ref="G22:I22"/>
    <mergeCell ref="G23:H23"/>
    <mergeCell ref="G24:I24"/>
    <mergeCell ref="G25:I25"/>
    <mergeCell ref="G26:I26"/>
    <mergeCell ref="G27:H27"/>
    <mergeCell ref="E51:F51"/>
    <mergeCell ref="E53:F53"/>
    <mergeCell ref="E55:F55"/>
    <mergeCell ref="E57:F57"/>
    <mergeCell ref="E59:F59"/>
    <mergeCell ref="E61:F61"/>
    <mergeCell ref="G43:H43"/>
    <mergeCell ref="G44:I44"/>
    <mergeCell ref="E45:F45"/>
    <mergeCell ref="G45:I45"/>
    <mergeCell ref="G46:I46"/>
    <mergeCell ref="G47:H47"/>
    <mergeCell ref="G48:I48"/>
    <mergeCell ref="G56:I56"/>
    <mergeCell ref="G57:I57"/>
    <mergeCell ref="G58:I58"/>
    <mergeCell ref="G59:H59"/>
    <mergeCell ref="G60:I60"/>
    <mergeCell ref="G61:I61"/>
    <mergeCell ref="E39:F39"/>
    <mergeCell ref="G39:H39"/>
    <mergeCell ref="G40:I40"/>
    <mergeCell ref="E41:F41"/>
    <mergeCell ref="G41:I41"/>
    <mergeCell ref="G42:I42"/>
    <mergeCell ref="E43:F43"/>
    <mergeCell ref="E47:F47"/>
    <mergeCell ref="E49:F49"/>
    <mergeCell ref="A35:A38"/>
    <mergeCell ref="A39:A42"/>
    <mergeCell ref="A43:A46"/>
    <mergeCell ref="A47:A50"/>
    <mergeCell ref="A51:A54"/>
    <mergeCell ref="A55:A58"/>
    <mergeCell ref="A59:A62"/>
    <mergeCell ref="B12:B13"/>
    <mergeCell ref="C12:C13"/>
    <mergeCell ref="A14:A17"/>
    <mergeCell ref="A18:A22"/>
    <mergeCell ref="A23:A26"/>
    <mergeCell ref="A27:A30"/>
    <mergeCell ref="A31:A34"/>
    <mergeCell ref="E33:F33"/>
    <mergeCell ref="G33:I33"/>
    <mergeCell ref="G28:I28"/>
    <mergeCell ref="E29:F29"/>
    <mergeCell ref="G29:I29"/>
    <mergeCell ref="G30:I30"/>
    <mergeCell ref="E31:F31"/>
    <mergeCell ref="G31:H31"/>
    <mergeCell ref="G32:I32"/>
    <mergeCell ref="E25:F25"/>
    <mergeCell ref="E27:F27"/>
    <mergeCell ref="D12:D13"/>
    <mergeCell ref="E12:F13"/>
    <mergeCell ref="E14:F14"/>
    <mergeCell ref="E16:F16"/>
    <mergeCell ref="E18:F18"/>
    <mergeCell ref="E20:F20"/>
    <mergeCell ref="E23:F23"/>
    <mergeCell ref="B8:N8"/>
    <mergeCell ref="B9:F9"/>
    <mergeCell ref="K12:K13"/>
    <mergeCell ref="L12:L13"/>
    <mergeCell ref="J2:M4"/>
    <mergeCell ref="P2:S2"/>
    <mergeCell ref="P3:S3"/>
    <mergeCell ref="P4:S4"/>
    <mergeCell ref="A5:M5"/>
    <mergeCell ref="A6:A13"/>
    <mergeCell ref="B6:J7"/>
    <mergeCell ref="M12:M13"/>
    <mergeCell ref="J9:J11"/>
    <mergeCell ref="K9:K11"/>
    <mergeCell ref="L9:M11"/>
    <mergeCell ref="B10:F10"/>
    <mergeCell ref="D11:F11"/>
    <mergeCell ref="J12:J13"/>
  </mergeCells>
  <dataValidations count="3">
    <dataValidation type="date" allowBlank="1" showInputMessage="1" showErrorMessage="1" prompt="Event Ending Date - List Event ending date here using the format MM/DD/YYYY." sqref="D17 D21:D22 D26 D30 D34 D38 D42 D46 D50 D54 D58 D62">
      <formula1>40179</formula1>
      <formula2>73051</formula2>
    </dataValidation>
    <dataValidation type="date" allowBlank="1" showInputMessage="1" showErrorMessage="1" prompt="Event Beginning Date - Insert event beginning date using the format MM/DD/YYYY here._x000a_" sqref="D15 D19 D24 D28 D32 D36 D40 D44 D48 D52 D56 D60">
      <formula1>40179</formula1>
      <formula2>73051</formula2>
    </dataValidation>
    <dataValidation type="decimal" allowBlank="1" showInputMessage="1" showErrorMessage="1" prompt="Year - Enter the current year here.  It will populate the correct year in the rest of the form." sqref="M7">
      <formula1>2011</formula1>
      <formula2>2050</formula2>
    </dataValidation>
  </dataValidations>
  <pageMargins left="0.7" right="0.7" top="0" bottom="0.25" header="0" footer="0"/>
  <pageSetup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NFS 10119 -3312020</vt:lpstr>
      <vt:lpstr>'NFS 10119 -3312020'!Z_46D91775_94C2_49FF_9613_A9FB49F1B179_.wvu.Cols</vt:lpstr>
      <vt:lpstr>'NFS 10119 -3312020'!Z_46D91775_94C2_49FF_9613_A9FB49F1B179_.wvu.PrintArea</vt:lpstr>
      <vt:lpstr>'NFS 10119 -3312020'!Z_46D91775_94C2_49FF_9613_A9FB49F1B179_.wvu.PrintTitles</vt:lpstr>
      <vt:lpstr>'NFS 10119 -3312020'!Z_46D91775_94C2_49FF_9613_A9FB49F1B179_.wvu.Rows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Gwen Cannon-Jenkins</dc:creator>
  <cp:lastModifiedBy>Gwen Cannon-Jenkins</cp:lastModifiedBy>
  <dcterms:created xsi:type="dcterms:W3CDTF">2020-05-29T19:57:01Z</dcterms:created>
  <dcterms:modified xsi:type="dcterms:W3CDTF">2020-05-29T19:57:01Z</dcterms:modified>
</cp:coreProperties>
</file>